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Sheet1!$A$2:$I$246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<sst xmlns="http://schemas.openxmlformats.org/spreadsheetml/2006/main" count="980" uniqueCount="496">
  <si>
    <t>鱼洞二小鱼胡路校区多功能室设备采购明细表</t>
  </si>
  <si>
    <t>序号</t>
  </si>
  <si>
    <t>分类代码</t>
  </si>
  <si>
    <t>名称</t>
  </si>
  <si>
    <t>主要参数</t>
  </si>
  <si>
    <t>单位</t>
  </si>
  <si>
    <t>数量</t>
  </si>
  <si>
    <t>单价</t>
  </si>
  <si>
    <t>总价</t>
  </si>
  <si>
    <t>备注</t>
  </si>
  <si>
    <t>布卷尺</t>
  </si>
  <si>
    <t>20m，仿皮外壳，苎麻布卷尺，防水，防腐蚀；铜制卡扣和收放扣</t>
  </si>
  <si>
    <t>盒</t>
  </si>
  <si>
    <t>体育</t>
  </si>
  <si>
    <t>30m，仿皮外壳，苎麻布卷尺，防水，防腐蚀；铜制卡扣和收放扣</t>
  </si>
  <si>
    <t>50m，仿皮外壳，苎麻布卷尺，防水，防腐蚀；铜制卡扣和收放扣</t>
  </si>
  <si>
    <t>数字秒表</t>
  </si>
  <si>
    <t>分辨率：0.01s，10min测量精度≤0.2s</t>
  </si>
  <si>
    <t>块</t>
  </si>
  <si>
    <t>接力棒</t>
  </si>
  <si>
    <t>长280mm-300mm,直径30mm-42mm,质量不小于50g</t>
  </si>
  <si>
    <t>根</t>
  </si>
  <si>
    <t>起跑器</t>
  </si>
  <si>
    <t>长690mm,宽≥100mm,三角体抵脚板,长160mm,宽120mm,高130mm，倾斜度可调整.</t>
  </si>
  <si>
    <t>付</t>
  </si>
  <si>
    <t>发令枪</t>
  </si>
  <si>
    <t>可同时装2～5发子弹,军用钢发射装置,塑胶手柄,具有一定撞针冲击力，无后坐力设计</t>
  </si>
  <si>
    <t>支</t>
  </si>
  <si>
    <t>标志筒</t>
  </si>
  <si>
    <t xml:space="preserve">全塑料制品,高度为15cm～75cm，呈圆锥体状，有配重,放置平稳                                                                            </t>
  </si>
  <si>
    <t>个</t>
  </si>
  <si>
    <t>标志杆</t>
  </si>
  <si>
    <t>高1.2m～1.6m，立柱直径25mm，三角形红色旗面</t>
  </si>
  <si>
    <t>划线器</t>
  </si>
  <si>
    <t>推车式划线器，宽度250mm</t>
  </si>
  <si>
    <t>彩色标志杆组合</t>
  </si>
  <si>
    <t xml:space="preserve">由杆、底座、连接卡子和标志小旗组成，塑料制成；杆和座可以分离，底座下部有塞子，拧开塞子可以灌水和沙子，增加配重，底座中部中央呈契形   杆长 1200mm  杆直径 φ27mm  底座高 107mm  底座直径 φ200mm  标志旗尺寸300mm*300mm                                                                                                          
                                                </t>
  </si>
  <si>
    <t>套</t>
  </si>
  <si>
    <t>助跳板</t>
  </si>
  <si>
    <t>主要原材料采用木材或其它弹性材料，Ⅱ型长×宽×高为900mm×500mm×150mm</t>
  </si>
  <si>
    <t>单杠</t>
  </si>
  <si>
    <t xml:space="preserve">杠面高度：1200mm～2000mm，两立柱支点中心距：2000mm～2400mm，横杠材料：弹簧钢，立柱材料：钢管        </t>
  </si>
  <si>
    <t>双杠</t>
  </si>
  <si>
    <t>木制钢筋加固杠面或其他同等强度及性能的材料，杠高1000mm～1300mm，杠长2700mm～3000mm，两杠内侧距离320mm～520mm，纵向立轴中心距1800mm～2000mm，升降间距50mm</t>
  </si>
  <si>
    <t>副</t>
  </si>
  <si>
    <t>小学生用篮球</t>
  </si>
  <si>
    <t>圆周长645mm～670mm；质量420g～480g</t>
  </si>
  <si>
    <t>篮球网</t>
  </si>
  <si>
    <t>篮网长400mm～450mm，网口直径450mm，网底直径350mm</t>
  </si>
  <si>
    <t>小学生用排球</t>
  </si>
  <si>
    <t>圆周长600mm～620mm；质量200g～240g</t>
  </si>
  <si>
    <t>软式排球</t>
  </si>
  <si>
    <t>3号：圆周长560mm～580mm,质量170g～220g</t>
  </si>
  <si>
    <t>4号：圆周长600mm～620mm,质量200g～250g</t>
  </si>
  <si>
    <t>气排球</t>
  </si>
  <si>
    <t>圆周长为610mm～630mm，质量150g～170g</t>
  </si>
  <si>
    <t>排球网柱</t>
  </si>
  <si>
    <t>移动配重式，可调，网柱高度：1920mm±5mm，拉网中央高度1800mm±5mm</t>
  </si>
  <si>
    <t>排球网</t>
  </si>
  <si>
    <t>排球网长度9500mm～10000mm，宽度700mm±25mm</t>
  </si>
  <si>
    <t>儿童足球</t>
  </si>
  <si>
    <t>3号，圆周长535mm～560mm；质量270g～320g</t>
  </si>
  <si>
    <t>少年足球</t>
  </si>
  <si>
    <t>4号，圆周长615mm～650mm；质量315g～405g</t>
  </si>
  <si>
    <t>足球门</t>
  </si>
  <si>
    <t>1号足球门内口宽度7320mm±10mm，高度2440mm±10mm，门柱及横梁直径不小于120mm。足球门应能承受的水平拉力1000N，足球门横梁应能承受2700N的静负荷</t>
  </si>
  <si>
    <t>足球网</t>
  </si>
  <si>
    <t>根据选定的球门，选择符合相应标准要求的足球网</t>
  </si>
  <si>
    <t>乒乓球</t>
  </si>
  <si>
    <t>直径43.4mm～44.4mm，质量2.20g～2.60g，弹跳220mm～250mm，圆度0.4mm，受冲击不小于700次无破裂</t>
  </si>
  <si>
    <t>乒乓球拍</t>
  </si>
  <si>
    <t>用来击球的拍面应用一层齿粒向外的胶粒片覆盖，连同粘合剂，厚度应不超过2mm，或者用齿粒向内或向外的海绵胶粒片覆盖，连同粘合剂，厚度应不超过4mm。底板与胶粒片或海绵胶粒片的粘接结合力应≥4N</t>
  </si>
  <si>
    <t>乒乓球网架</t>
  </si>
  <si>
    <t>网架长度152.5mm±2mm，网架高度130mm±2mm，可夹厚度≥30mm</t>
  </si>
  <si>
    <t>乒乓球网</t>
  </si>
  <si>
    <t>球网高度≥145mm</t>
  </si>
  <si>
    <t>乒乓球台</t>
  </si>
  <si>
    <t>球台长度2340mm；宽度1300mm；高度640mm</t>
  </si>
  <si>
    <t>张</t>
  </si>
  <si>
    <t>羽毛球</t>
  </si>
  <si>
    <t>球口外径65mm～68mm，球头直径25mm～27mm，球头高度24mm～26mm，毛片插长63mm～64mm，质量4.50g～5.80g，毛片数量16片</t>
  </si>
  <si>
    <t>羽毛球拍</t>
  </si>
  <si>
    <t>总长度≤580mm，宽度≤230mm，拍弦面长度≤280mm，质量≤80g,握柄直径23mm～25mm</t>
  </si>
  <si>
    <t>羽毛球网柱</t>
  </si>
  <si>
    <t>不锈钢支架，网柱高度为1340mm±8mm，拉网中央高度1314mm±5mm</t>
  </si>
  <si>
    <t>羽毛球网</t>
  </si>
  <si>
    <t>羽毛球网长度≥6100mm，宽度500mm±25mm</t>
  </si>
  <si>
    <t>件</t>
  </si>
  <si>
    <t>装球车</t>
  </si>
  <si>
    <t>可四轮移动，可折叠。用于装篮球、排球、足球等球类物品，球车四角为圆角</t>
  </si>
  <si>
    <t>辆</t>
  </si>
  <si>
    <t>棍</t>
  </si>
  <si>
    <t>木制品，直径20mm～30mm</t>
  </si>
  <si>
    <t>跳绳</t>
  </si>
  <si>
    <t>短跳绳，绳长度2600mm～2800mm，直径6mm～7mm，质量60g～80g,柄(2个)：长度140mm～170mm，直径26mm～33mm，质量70g～90g</t>
  </si>
  <si>
    <t>短跳绳，绳长度2800mm～3000mm，直径7mm～8mm，质量90g～120g，柄(2个)：长度140mm～170mm，直径26mm～33mm，质量70g～90g</t>
  </si>
  <si>
    <t>长跳绳，绳长度4000mm～6000mm，直径8～9mm，质量140g～235g；柄(2个)：长度140mm～170mm，直径26mm～33mm，质量70g～90g</t>
  </si>
  <si>
    <t>长跳绳，绳长度7000mm～8000mm，直径8～9mm，质量230g～300g，柄(2个)：长度140mm～170mm，直径26mm～33mm，质量70g～90g</t>
  </si>
  <si>
    <t>长跳绳，绳长度9000mm～10000mm，直径8mm～9mm，质量290g～370g，柄(2个)：长度140mm～170mm，直径26mm～33mm，质量70g～90g。满足GB/T 19851.20-2007标准</t>
  </si>
  <si>
    <t>拔河绳</t>
  </si>
  <si>
    <t>长30m,质量10kg左右,采用天然麻棕线绞制</t>
  </si>
  <si>
    <t>花毽</t>
  </si>
  <si>
    <t>键毛应采用8支～10支彩色鸡羽，扎成圆形，毽垫直径30mm～32mm，厚度3mm～4mm，球高130mm～180mm，球重13g～15g 满足GB/T 19851.21-2007标准</t>
  </si>
  <si>
    <t>塑料圈(呼啦圈)</t>
  </si>
  <si>
    <t>直径80cm，PVC管</t>
  </si>
  <si>
    <t>小沙包</t>
  </si>
  <si>
    <t>帆布制作，质量约200g</t>
  </si>
  <si>
    <t>只</t>
  </si>
  <si>
    <t>铁环</t>
  </si>
  <si>
    <t>铁环直径约50cm，附特制的铁钩。用铁钩推着,铁环可向前滚动</t>
  </si>
  <si>
    <t>陀螺</t>
  </si>
  <si>
    <t>符合行业标准</t>
  </si>
  <si>
    <t>软式飞盘</t>
  </si>
  <si>
    <t>平行梯</t>
  </si>
  <si>
    <t>主立柱为（φ114×3.0）mm的标准焊管，使用宽度为852mm，使用高度为2236mm， 立柱顶端采用平封结构，无钩挂；横梁管采用（φ48×3.0）mm的标准焊管，横格管采用（φ32×2.3）mm的的标准焊管，手握横格间距275mm；安装采用直埋方式，立柱下埋深度600mm,单根立柱地基尺寸（500×500×700）mm。满足GB/T 19851.1-2005标准</t>
  </si>
  <si>
    <t>架</t>
  </si>
  <si>
    <t>橡皮拉力带</t>
  </si>
  <si>
    <t>轻阻力，拉力带采用合成橡胶TPE制作，环保，无味，弹性好，强度高，不易断裂，不易老化</t>
  </si>
  <si>
    <t>条</t>
  </si>
  <si>
    <t>重阻力，拉力带采用合成橡胶TPE制作，环保，无味，弹性好，强度高，不易断裂，不易老化</t>
  </si>
  <si>
    <t>木哑铃</t>
  </si>
  <si>
    <t>木制小哑铃，长度15cm</t>
  </si>
  <si>
    <t>身高体重测试仪</t>
  </si>
  <si>
    <t>1.身高测试采用电机加光栅感应测量身高；身高触头采用可折叠式，体重底座一体化。
2.单机采用≥3.5寸液晶显示屏显示测试值（身高体重数值及BMI指数），触摸式电容感应按键，输入学号具备自动递增功能。
3.主机内可储存≥65000条测试成绩。
4.执行标准：GB/T 19851.12-2005。
5.测量范围：身高：量程：90cm～210cm，分度值0.1cm，允差：±0.2cm
体重：量程：5.0kg～150kg，分度值0.1kg，
允差：±0.1kg  （≤100kg）
      ±0.15kg （＞100kg）</t>
  </si>
  <si>
    <t>台</t>
  </si>
  <si>
    <t>肺活量测试仪</t>
  </si>
  <si>
    <t>1.自动测定人体呼吸的最大通气能力。
2.吹管可自由拆卸冲洗，有效避免有害病菌交叉感染，保护受试者身体健康。
3.采用一体设计，≥128×64分辨率液晶显示。开关机单键操作，同时具有清零功能。
4.执行标准：GB/T 19851.12-2005。
5.量程：100～9999ml，分度值：1ml，允差：±2.5%</t>
  </si>
  <si>
    <t>坐位体前屈测试仪</t>
  </si>
  <si>
    <t xml:space="preserve">1.自动测量坐位体前屈的数值。
2.采用≥3.5寸液晶显示屏，触摸式电容感应按键；输入学号具备自动递增功能。
3.主机内可储存≥65000条测试成绩，内置大容量可充电锂电池。
4.执行标准：GB/T 19851.12-2005。
5.量程：-20cm～35cm，分度值0.1cm，允差：±0.2cm
</t>
  </si>
  <si>
    <t>仰卧起坐测试仪</t>
  </si>
  <si>
    <t>1.通过对被试者在规定时间内完成仰卧起坐的个数，可反映人体的腹部肌群力量。
2.测试感应杆可随受测者身高来进行前后调节，达到测试动作标准化管理。测试感应探头采用高精度抗干扰传感器。
3.单机采用≥96×16规格的LED点阵独立大屏幕显示，主机内可储存≥65000条测试成绩。
4.执行标准：GB/T 19851.12-2005。
5.计时：60s，允许误差：±3s
量程：（0～99）次，分度值：1次，允差：±1次</t>
  </si>
  <si>
    <t>50米跑测试仪</t>
  </si>
  <si>
    <t>1.自动测量50米跑的时间，≥4人同测。
2.采用≥3.5寸液晶显示屏，触摸式电容感应按键；输入学号具备自动递增功能。
3.主机内可储存≥65000条测试成绩。
4.执行标准：GB/T 19851.12-2005标准。
5.量程：5s～20s，分度值0.1s，允差：±1.5%。</t>
  </si>
  <si>
    <t>跳绳测试仪</t>
  </si>
  <si>
    <t xml:space="preserve">1.采用体育考试常用的悬浮式轴承结构设计，高强度铝合金接头可套用2~6mm的钢丝绳。自带防滑绳扣同时具有防作弊功能
2.≥6人同时测试；
3.采用≥3.5寸液晶显示屏，触摸式电容感应按键；输入学号具备自动递增功能
4.主机内可储存≥65000条测试成绩
5.满足GB/T19851.12-2005标准。
6.计时60s，允许误差：±0.1s
量程：（1～400）次，分度值1次，允差：±1次
</t>
  </si>
  <si>
    <t>往返跑测试仪</t>
  </si>
  <si>
    <t xml:space="preserve">1.自动测量50米*8往返跑的时间，≥2人同时测试。
2.采用≥3.5寸液晶显示屏，触摸式电容感应按键；输入学号具备自动递增功能
3.主机内可储存≥65000条测试成绩
4.满足GB/T19851.12-2005标准。
5.测量范围：0S～999.9s分度值：0.1s　误差：±1.5%
</t>
  </si>
  <si>
    <t>影像资料</t>
  </si>
  <si>
    <t>含光盘（≥1张），数字化美术教学资源库，虚拟美术博物馆，美术展等。具有教学设计.教案文稿.案例视频等，与新课标的美术学科匹配。</t>
  </si>
  <si>
    <t>美术</t>
  </si>
  <si>
    <t>写生画板</t>
  </si>
  <si>
    <t xml:space="preserve">1.规格≥600mm×450mm×18mm。
2.材质：双面椴木三合板，四周实木边框。
3.要求：边框宽≥10mm.45度割角拼接，对角线平面误差小于2mm，四边直角误差小于2mm，边框气钉眼需进行表面处理。整体板面平整.表面光滑.洁净.无毛刺。                                           </t>
  </si>
  <si>
    <t>人体结构活动  模型</t>
  </si>
  <si>
    <t>1.规格：长*宽*高为325mmx85mmx40mm。
2.材质：椴木.表面无毛刺.关节活动灵活。</t>
  </si>
  <si>
    <t>民间美术欣赏及写生样本</t>
  </si>
  <si>
    <t>包括中国结.戏剧脸谱.扎染.蜡染.皮影.年画.剪纸.面具.泥塑.玩具.风车.风筝.唐三彩.陶器.瓷器 各一。</t>
  </si>
  <si>
    <t>工作台和学生凳</t>
  </si>
  <si>
    <t>一.桌：规格1800*1100*760mm。
1.桌面：采用≥25mm厚基材，表面贴优质防火板，双面倒鸭嘴边。台面下方有一层隔板。
隔板：规格≥1150*850*16mm，采用三聚氰胺饰面板制作，四周PVC封边。保证产品稳定性。
2.二层板搁架：≥20*30*1.1mm矩管制作，在二层四边形成四根拉换，用于搁放二层隔板和加强作用。
3.钢架：连接桌面处用四根≥20*30*1.1mm的矩管连接四根立脚，立脚采用直径≥50mm，厚≥1.2mm的圆管。
所有铁件作防锈防氧化处理后高温喷涂，加防滑脚垫。
二.每张桌子配8个钢塑可升降课凳：（规格：≥340mm（L）×280mm（W）×（300—440mm）（H））
1、坐板：规格：≥340mm×280mm；材质：PP塑料；颜色：可选；
⑴凳面采用PP塑料一次注塑成型；
⑵凳面板按照人体工程学设计，鉴于学生长时间久坐，前端双弧曲面设计，使学生双腿自然滑入弧内，进而端正坐姿，中间采用弧式内凹结构，带10条≥44mm×4mm条形透气孔，下方带安装底座，与加强托架（矩形）及8个8mm不锈钢国标螺丝固定，预埋镀锌螺母，托架规格：≥300mm×250mm ，采用矩管（材质:优质Q215碳素结构钢）焊接而成；固定座应为≥φ5mm×30mm圆柱体，且其四周的托架高度应达到加强钢管托筋的1/2； 8个螺丝固定座均穿入加强托架（矩形）里面，螺丝的螺杆部分应全部嵌入钢管。
⑶凳面厚度≥4mm。
2、凳立脚及拉换 ：材质：优质Q215碳素结构钢
⑴下立脚采用≥60mm×30mm×1.2mm椭圆管；
⑵上立脚采用≥50mm×25mm×1.2mm椭圆管；
⑶拉换采用≥40mm×20×1.0mm椭圆管。
3、坐托：材质：优质Q215碳素结构钢
⑴横梁采用≥30mm×20mm×1.1mm矩管；
⑵纵梁采用≥20mm×20mm×1.1mm矩管；
⑶坐托与凳面由≥8颗大扁头螺丝连接，连接应牢固。
4、凳平脚：材质：优质Q215碳素结构钢
⑴平脚采用≥60mm×30mm×1.2mm形管；
⑵平脚前后两边打有钢钉，有效卡住脚套（PP材质）不脱落，两条平脚的四个下端点在同一水平面。
5、普通升降：
⑴四级升降，每级可调节20mm，下立脚和上立脚采用套管形式升降，用四颗内六角螺丝固定（左右立脚各两颗）；
⑵升降套管：外配≥60mm×30mm×1.2mm椭圆管，内配≥50mm×20mm×1.2mm椭圆管；
⑶PP套件：采用PP塑料，长度加长到96mm，安装时螺丝固定在中间条形孔中，保证课凳在升降过程中，套管不会脱落。
6、钢质部分制作工艺:
⑴表面经酸洗、磷化除油、抛丸除锈处理后，环氧聚酯固体粉末全自动机械静电喷涂。
⑵焊接：二氧化碳保护焊，优质镀铜焊丝。
⑶焊接工艺：按GB/T3325-2017；无夹渣、气孔、焊瘤；无脱焊、虚焊、焊穿；精细打磨，光洁平整；焊接处须满焊。
7、凳高度调节要求：
小学生凳子可调高度执行GB/T 3976-2014国家标准中型号1、2、3、4及5、6、7、8号的要求。</t>
  </si>
  <si>
    <t>美术教学用品柜</t>
  </si>
  <si>
    <t>钢质，柜体厚度≥1.0mm，尺寸1000×450×2000mm，上柜内嵌玻璃对开门，内设两层可调节隔板；下柜钢质对开门，内设一层可调节隔板。隔板厚度≥1.0mm。所有仪器柜锁通用一把钥匙。</t>
  </si>
  <si>
    <t>音乐凳</t>
  </si>
  <si>
    <t>1.外形：长方体≥300*245*370mm；
2.结构：钢木结构。内置20*20*1.2mm矩形钢管框架,钢管框架做防锈（喷塑）处理。
3.材质：刨花板或者密度板（多层实木）基材，三聚氰胺饰面，厚度≥18mm，三种不同颜色（相对的两面为同一色）；
4.在245×245mm面开直径90mm圆孔。</t>
  </si>
  <si>
    <t>音乐</t>
  </si>
  <si>
    <t>竖笛</t>
  </si>
  <si>
    <t xml:space="preserve">1.材质：安全无毒环保塑料制成，无毒无害无异味。
2.结构：6孔竖笛一支，内附:一根清洁棒、竖笛说明书（含指法表）、PVC袋包装。   
3.规格:竖笛长≧325mm。
4.C调。
5.符合《 QB/T 4130-2010 竖笛》 的要求。                                                                    
</t>
  </si>
  <si>
    <t>葫芦丝</t>
  </si>
  <si>
    <t xml:space="preserve">1.材质：天然葫芦，中音C调，无毒无害无异味。
2.结构：由天然葫芦、 牛角吹口、可替换吹嘴、附管及主音管组成。   
3.规格：葫芦丝全长41—44cm ，最大部分直径不小于8cm。      
4.音质：采用十二平均律，标准音440Hz，音色优美、圆润、发音流畅。     </t>
  </si>
  <si>
    <t>口风琴</t>
  </si>
  <si>
    <t>1.材质：食品级ABS无毒工程树脂，3个8度音域。
2.规格：全长≧470mm。
3.构成部件：37键口风琴、可替换吹嘴、塑料吹管一个、擦琴布一块，优质硬盒帆布带拉链琴包一个（含背带）。
4.应符合《QB/T 2740-2014口风琴》 要求。</t>
  </si>
  <si>
    <t>教师演示桌</t>
  </si>
  <si>
    <t>≥2800mm（L）×700mm（W）×950mm（H）</t>
  </si>
  <si>
    <t xml:space="preserve">1、桌面：采用厚度≥12.5mm实芯理化板。
2、台身框架：立柱及横梁均采用铝合金型材，立柱≥50mm×50mm，横梁≥40mm×40mm，立柱及横梁铝合金壁厚≥1.2mm。
3、铝合金连接件：ABS原生工程塑料连接件，表面工艺平整光滑。配套连接件的二通、三通、四通连接件均为实芯材质、不易破损，并与铝合金框架嵌套吻合良好并与完全配套。铝合金表面须经酸洗磷化喷塑防锈、防腐处理。
4、台身板材：采用≥16mm厚E1级三聚氰胺双贴面防潮板，PVC≥1.5mm优质封边。台面结构:三段式设计，左右段是固定台面，中间台面可移动，放置实验室教师控制台。台身左右两边的柜子可以关锁。
5、根据多媒体设备显示器嵌入教师演示桌内、视频展示台放入左或右抽屉内等和预留其它设备尺寸的孔。（根据学校实际情况确定预留孔位）                                                                                                                                 </t>
  </si>
  <si>
    <t>科学</t>
  </si>
  <si>
    <t>学生实验桌</t>
  </si>
  <si>
    <t>正六边形，高≥720mm</t>
  </si>
  <si>
    <t xml:space="preserve">1、可组合式正六边形（由两张上底和腰长都为700mm等腰梯形组成,单张为梯形），短边长700mm,高度要考虑学生年龄段，中标单位跟学校沟通决定。  
2、台面：采用≥12.5mm厚墨绿色实芯理化板。
3、台身框架：立柱及横梁均采用铝合金型材，立柱≥50mm×50mm，横梁≥40mm×40mm，立柱及横梁铝合金壁厚≥1.2mm。铝合金连接件：ABS原生实芯工程塑料连接件，表面工艺平整光滑。配套连接件的二通、三通、四通连接件均为实芯材质、不易破损，并与铝合金框架嵌套吻合良好并与完全配套。铝合金表面须经酸洗磷化喷塑防锈、防腐处理。
4、每个工作台用3根独立、完整的≥4mm²的多股铜芯线从教室讲台输送交流电到桌，每张桌子2组插座，每组插座最少有2眼和3眼插孔各一个，教师讲台处安装漏电保护器和电闸，确保学生用电安全。线路穿管埋地下。
 </t>
  </si>
  <si>
    <t xml:space="preserve">钢塑凳（可升降式） </t>
  </si>
  <si>
    <t>≥340mm（L）×280mm（W）×（300—440mm）（H）</t>
  </si>
  <si>
    <t xml:space="preserve">1、坐板：规格：≥340mm×280mm；材质：PP塑料；颜色：可选；
⑴凳面采用PP塑料一次注塑成型；
⑵凳面板按照人体工程学设计，鉴于学生长时间久坐，前端双弧曲面设计，使学生双腿自然滑入弧内，进而端正坐姿，中间采用弧式内凹结构，带10条≥44mm×4mm条形透气孔，下方带安装底座，与加强托架（矩形）及8个8mm不锈钢国标螺丝固定，预埋镀锌螺母，托架规格：≥300mm×250mm ，采用矩管（材质:优质Q215碳素结构钢）焊接而成；固定座应为≥φ5mm×30mm圆柱体，且其四周的托架高度应达到加强钢管托筋的1/2； 8个螺丝固定座均穿入加强托架（矩形）里面，螺丝的螺杆部分应全部嵌入钢管。
⑶凳面厚度≥4mm。
2、凳立脚及拉换 ：材质：优质Q215碳素结构钢
⑴下立脚采用≥60mm×30mm×1.2mm椭圆管；
⑵上立脚采用≥50mm×25mm×1.2mm椭圆管；
⑶拉换采用≥40mm×20×1.0mm椭圆管。
3、坐托：材质：优质Q215碳素结构钢
⑴横梁采用≥30mm×20mm×1.1mm矩管；
⑵纵梁采用≥20mm×20mm×1.1mm矩管；
⑶坐托与凳面由≥8颗大扁头螺丝连接，连接应牢固。
4、凳平脚：材质：优质Q215碳素结构钢
⑴平脚采用≥60mm×30mm×1.2mm形管；
⑵平脚前后两边打有钢钉，有效卡住脚套（PP材质）不脱落，两条平脚的四个下端点在同一水平面。
5、普通升降：
⑴四级升降，每级可调节20mm，下立脚和上立脚采用套管形式升降，用四颗内六角螺丝固定（左右立脚各两颗）；
⑵升降套管：外配≥60mm×30mm×1.2mm椭圆管，内配≥50mm×20mm×1.2mm椭圆管；
⑶PP套件：采用PP塑料，长度加长到96mm，安装时螺丝固定在中间条形孔中，保证课凳在升降过程中，套管不会脱落。
6、钢质部分制作工艺:
⑴表面经酸洗、磷化除油、抛丸除锈处理后，环氧聚酯固体粉末全自动机械静电喷涂。
⑵焊接：二氧化碳保护焊，优质镀铜焊丝。
⑶焊接工艺：按GB/T3325-2017；无夹渣、气孔、焊瘤；无脱焊、虚焊、焊穿；精细打磨，光洁平整；焊接处须满焊。
7、凳高度调节要求：
小学生凳子可调高度执行GB/T 3976-2014国家标准中型号1、2、3、4及5、6、7、8号的要求。
</t>
  </si>
  <si>
    <t>洗涤台</t>
  </si>
  <si>
    <t>≥1800mm（L）×600mm（W）×750mm（H）</t>
  </si>
  <si>
    <t xml:space="preserve">1、台面：采用厚度≥12.5mm实芯理化板。
2、台身框架：立柱及横梁均采用铝合金型材，立柱≥50mm×50mm，横梁≥40mm×40mm，立柱及横梁铝合金壁厚≥1.2mm。
3、铝合金连接件：ABS原生工程塑料连接件，表面工艺平整光滑。配套连接件的二通、三通、四通连接件均为实芯材质、不易破损，并与铝合金框架嵌套吻合良好并与完全配套。铝合金表面须经酸洗磷化喷塑防锈、防腐处理。           
4、柜体部分：采用厚度≥16mm优质E1级环保三聚氰胺双贴面防潮板，所有板材外露端面采用高质量PVC封边条，机械热溶胶高温封边，高密封性不吸水、不膨胀。
5、水槽及水嘴：每组水池柜带3个实验水槽及3付实验水嘴（铜塑，一高两低）。
</t>
  </si>
  <si>
    <t>实验室供电供水系统</t>
  </si>
  <si>
    <t>配套</t>
  </si>
  <si>
    <t>国标铜芯线，BVR/4;2.5,穿PVC管埋地;地面（开挖）和敷设。PVC管型号中型M305，外径20mm,壁厚1.2mm。防漏电、阻燃性等指标符合国家标准。通过3C认证。给水Ø20mm,排水Ø75mm,给水采用PPR、排水采用UPVC，国标优质管材，埋地;地面（开挖）和敷设.</t>
  </si>
  <si>
    <t>间</t>
  </si>
  <si>
    <t>计算器</t>
  </si>
  <si>
    <t>简易型</t>
  </si>
  <si>
    <t>打孔器</t>
  </si>
  <si>
    <t>刀口式，材质为不锈钢管、钢管或黄铜管，每组不少于4支，外径分别为9 mm、8 mm、7mm、6mm，并配一支带柄金属通扦</t>
  </si>
  <si>
    <t>打气筒</t>
  </si>
  <si>
    <t>　1、打气筒底座、管体、贮气罐、底嘴、胶管各联接部分应有良好的密封性，不漏气；2、贮气罐型打气筒的单向阀应有良好的逆止性能；3、贮气罐型打气筒的贮气罐应安装牢固可靠，并有足够的安全保证。</t>
  </si>
  <si>
    <t>生物显微镜</t>
  </si>
  <si>
    <t>构消色差物镜：4×、10×、40×；带照明光源和聚光镜，双层 移动式载物台；自带原厂液晶屏（液晶屏≥9 寸，分辨率≥1280×800），拍照≥500 万像素，录像分辨率≥720 p/30 fps,支持USB等接口输出到电脑等外接设备，自带图像处理分析软件。</t>
  </si>
  <si>
    <t>生物显微演示装置</t>
  </si>
  <si>
    <t>彩色，分辨率450TV线以上，放大倍数40倍～1500倍</t>
  </si>
  <si>
    <t>学生显微镜</t>
  </si>
  <si>
    <t>放大镜</t>
  </si>
  <si>
    <t>玻璃，5倍，手持式,有效通光孔径不小30mm,</t>
  </si>
  <si>
    <t>玻璃，3倍，手持式,有效通光孔径不小40mm,</t>
  </si>
  <si>
    <t>听诊器</t>
  </si>
  <si>
    <t xml:space="preserve"> 单用， 听诊器传音应清晰。耳环弹片应用弹簧钢制成。耳环的弹力应适宜，弹性良好。</t>
  </si>
  <si>
    <t>水槽</t>
  </si>
  <si>
    <t>1.外形尺寸Φ300*150mm,壁厚2mm，上口对角附有2个半园挖手，搬动方便。2.水槽用优质、环保透明塑料注塑成型。</t>
  </si>
  <si>
    <t>方座支架</t>
  </si>
  <si>
    <t>由立杆、方形座、平行夹、垂直夹、烧瓶夹、大铁环、小铁环组成。矩形底座应为铸铁材质，尺寸≥210×135mm，质量不小于1kg，立杆直径为φ12mm，底座和立杆表面应作防锈处理。底座放置平稳，无明显晃动现象，支承夹持可靠。立杆与方座组装后应垂直。</t>
  </si>
  <si>
    <t>试管架</t>
  </si>
  <si>
    <t>木质，8 孔，孔径 21 mm，立柱黏结牢固</t>
  </si>
  <si>
    <t>旋转架</t>
  </si>
  <si>
    <t>注塑成型，每套为2个，底座规格：≥89*59mm，支架台插柱为铁制，表面电镀，直径2mm，长度不小于60mm，支架台面规格：≥38mm×22mm×17mm。</t>
  </si>
  <si>
    <t>百叶箱支架</t>
  </si>
  <si>
    <t>木制，表面平整，无毛刺、挺直、无形变、无节疤、无裂纹，无伤痕，并经脱脂干燥处理</t>
  </si>
  <si>
    <t>百叶箱</t>
  </si>
  <si>
    <t>460mm×290mm×537mm</t>
  </si>
  <si>
    <t>教学电源</t>
  </si>
  <si>
    <t>交流：2V～12V,5A，每2V一档；                         直流：1.5V～12V,2A，分为1.5V、3V、4.5V、6V、9V、12V共六档</t>
  </si>
  <si>
    <t>电池盒</t>
  </si>
  <si>
    <t>　盒底由工程塑料制成，表面光洁，色泽均匀；.弹簧采用薄锡青铜片制成，表面光洁，无毛刺，并经钝化处理；各触点使用铜质材料，表面镀铬；接触良好。</t>
  </si>
  <si>
    <t>直尺</t>
  </si>
  <si>
    <t>用木制材料制成。漆层均匀、整洁，表面无伤痕、无毛刺、无变形。全长有效刻度500mm，尺面最小刻度1mm.尺面刻线均匀清晰，无断线。尺面平整挺直,全长示值允差±1mm。</t>
  </si>
  <si>
    <t>软尺</t>
  </si>
  <si>
    <t>软塑。规格：1500mm。双面刻度，一面为毫米、另一面为市寸。软尺最小分度值为1mm，分度值之间有相应的数字，刻度线均匀、清晰，无形变。尺两端采用金属封头。</t>
  </si>
  <si>
    <t>托盘天平</t>
  </si>
  <si>
    <t>500g，0.5g</t>
  </si>
  <si>
    <t>金属钩码</t>
  </si>
  <si>
    <t>50g×10</t>
  </si>
  <si>
    <t>体重计</t>
  </si>
  <si>
    <t>最大称重：120千克、最小分度值：0.5千克、误差：±0.5kg；计重指针指示准确，刻度读数清晰。</t>
  </si>
  <si>
    <t>电子停表</t>
  </si>
  <si>
    <t>0.1s教学演示用，电子计时,自动回零；可同时记录两组数据,精度0.1s，误差不大于0.01s；防水、防震、防滑结构</t>
  </si>
  <si>
    <t>温度计</t>
  </si>
  <si>
    <t>红液，0℃～100℃</t>
  </si>
  <si>
    <t>水银，0℃～100℃</t>
  </si>
  <si>
    <t>体温计</t>
  </si>
  <si>
    <t>水银，35℃～42℃</t>
  </si>
  <si>
    <t>寒暑表</t>
  </si>
  <si>
    <t>采用摄氏（℃）和华氏（℉）木板双刻度，温度准确度：±1℃（0℃～30℃）；最小分度值：1℃</t>
  </si>
  <si>
    <t>最高温度表</t>
  </si>
  <si>
    <t xml:space="preserve">  -16℃～+81℃</t>
  </si>
  <si>
    <t>最低温度表</t>
  </si>
  <si>
    <t xml:space="preserve"> -52℃～+41℃</t>
  </si>
  <si>
    <t>条形盒测力计</t>
  </si>
  <si>
    <t>5N</t>
  </si>
  <si>
    <t>2.5N</t>
  </si>
  <si>
    <t xml:space="preserve">1N   </t>
  </si>
  <si>
    <t>多用电表</t>
  </si>
  <si>
    <t>不低于模拟式电表的交流5级，直流2.5级</t>
  </si>
  <si>
    <t>湿度计</t>
  </si>
  <si>
    <t>指针式 测量湿度范围：0～100%，分度值1℃，刻度线及字迹应清晰、均匀、工整。</t>
  </si>
  <si>
    <t>指南针</t>
  </si>
  <si>
    <t>N极涂红色，S极涂白色；磁针转动灵活；刻度线及字迹应清晰、均匀、工整。</t>
  </si>
  <si>
    <t>肺活量计</t>
  </si>
  <si>
    <t>不锈钢浮筒式肺活量计，配一次性吹嘴5个。有效量程：0～6000ml。 产品表面应细致、光滑，不应有毛刺，接合紧密、牢固。</t>
  </si>
  <si>
    <t>压簧</t>
  </si>
  <si>
    <t>金属制品，极限弹度4.5N。</t>
  </si>
  <si>
    <t>拉簧</t>
  </si>
  <si>
    <t>沉浮块</t>
  </si>
  <si>
    <t>同体积不同质量、同质量不同形状、可改变质量等物体，材料为铁、塑料、木块（松木）三种。</t>
  </si>
  <si>
    <t>杠杆尺及支架</t>
  </si>
  <si>
    <t>由杠杆尺、支撑杆，两个调平装置和四只挂钩组成；杆杆为木质，支撑为镀锌铁件，两个调平装置为镀锌铁件。</t>
  </si>
  <si>
    <t xml:space="preserve">个  </t>
  </si>
  <si>
    <t>滑轮组及支架</t>
  </si>
  <si>
    <t>1、由底座、立杆、横梁、定滑轮、动滑轮、手柄、固定螺钉、细绳等组成。2、底座规格145*85*25mm，中心有三个方孔；3、立杆呈梯形状：上端宽24mm、厚7mm，下端28mm、厚10mm，长265mm；横梁尺寸：上端宽17mm、下端20mm，厚6mm，长200mm；4、大定滑轮尺寸：Φ60mm×6.5mm；5、小定滑轮尺寸：Φ40mm×10mm。6、动滑轮尺寸：38mm×10mm×9mm。7、手摇柄呈“Z”字型。8、组装后的滑轮组组及支架应能完成动滑轮、定滑轮及移动轮子实验。9、塑料制品表面应平整光滑、色泽均匀。10、塑料产品选用全新塑料注塑而成。</t>
  </si>
  <si>
    <t>轮轴及支架</t>
  </si>
  <si>
    <t>1、由底盖、立杆、大中小组合轮轴、线、螺钉组成；2、底座规格145*85*25mm，中心有三个方孔；3、立杆呈梯形状：上端宽24mm、厚7mm，下端28mm、厚10mm，长265mm；4、大中小组合轮轴的尺寸：大轮：90mm、中轮50mm、小轮30mm；螺丝长度48.5mm；5、 组装后的轮轴及支架应能完成轮轴实验；6、塑料制品表面应平整光滑、色泽均匀；</t>
  </si>
  <si>
    <t>齿轮组及支架</t>
  </si>
  <si>
    <t>1、产品由底座、立杆、大齿轮、中齿轮、小齿轮、手摇柄、螺钉、螺帽组成。2、底座规格145*85*25mm，中心有三个方孔。3、立杆呈梯形状：上端宽24mm、厚7mm，下端28mm、厚10mm，长265mm；4、大齿轮Φ100mm×6mm,齿龃49个；5、中齿轮Φ60mm×6mm，齿龃28个；6、小齿轮直径30mm×6mm，齿龃14个；7、手摇柄呈"Z"字型。8、齿轮与齿轮吮合齿有明显标记。9、 螺钉应能固定各个齿轮，固定后的齿轮应转动灵活。10、摇手与齿轮配合应转动灵活。11、组装后的齿轮及支架应转动灵活，实验效果明显。12、塑料制品应表面平整、光滑。</t>
  </si>
  <si>
    <t>弹簧片</t>
  </si>
  <si>
    <t>小学科学试验用，物体弹性振动发声实验，金属制作。</t>
  </si>
  <si>
    <t>小车</t>
  </si>
  <si>
    <t>材质：金属，小车一端面中心设置挂钩，另一端设纸带夹</t>
  </si>
  <si>
    <t>三球仪</t>
  </si>
  <si>
    <t>φ320mm，具有电动和手动两种功能，由日球、地球、月球、节气盘、月相盘、月球轨道等部分，月球中心高度和月球中心平均高度应与地球中心高相等。</t>
  </si>
  <si>
    <t>太阳高度测量器</t>
  </si>
  <si>
    <t>有角度盘、测角尺、底座、调平装置各部分,吸光屏，受光屏应在同一直线上。</t>
  </si>
  <si>
    <t>风的形成实验材料</t>
  </si>
  <si>
    <t>由箱体（优质透明塑料）、出风管、蜡烛、蜡烛台、燃烟杆等组成，观测风的形成，表面透明光洁。</t>
  </si>
  <si>
    <t>组装风车材料</t>
  </si>
  <si>
    <t>由支架、叶片基座、叶片（3片）、轴芯等组成；叶片及基座用彩色塑料，支架用胶木；叶片与叶片基座连接设计合理，叶片转动灵活。</t>
  </si>
  <si>
    <t>组装水轮材料</t>
  </si>
  <si>
    <t>水轮（机）元件、部件齐全，组装容易，配合良好，无卡滞现象</t>
  </si>
  <si>
    <t>太阳能的应用材料</t>
  </si>
  <si>
    <t>由平面镜2块,支架2个,太阳能电池板,灯泡及灯座,塑料瓶，塑料薄膜，黑色的塑料小盒,泡沫等组成。</t>
  </si>
  <si>
    <t>组装土电话材料</t>
  </si>
  <si>
    <t>由塑料外套、土电话筒、薄膜、导线等组成，导线长度可在5-20米之间，以免影响实验效果。</t>
  </si>
  <si>
    <t>热传导实验材料</t>
  </si>
  <si>
    <t>由塑料、玻璃、陶瓷、棉花、石棉等组成，观察热传导的过程。</t>
  </si>
  <si>
    <t>物体热涨冷缩实验材料</t>
  </si>
  <si>
    <t>由手持式金属环、铜球、塑料球组成；配套一根连接细链条的金属柄，柄的一端具绝热护套。</t>
  </si>
  <si>
    <t>灯座及灯泡</t>
  </si>
  <si>
    <t>由底座、电珠座，正（红）、负(黑）接线柱帽等组成；底板（电木粉）制作，螺丝口由有色金属（铜）制作。</t>
  </si>
  <si>
    <t>开关</t>
  </si>
  <si>
    <t>开关闸刀与接线柱及垫片为铜质，开关应具有足够的强度。</t>
  </si>
  <si>
    <t>物体导电性实验材料</t>
  </si>
  <si>
    <t>由线叉、导线、电阻、二极管、电子蜂鸣器、实验板、三极管、电容、电池盒等组成。</t>
  </si>
  <si>
    <t>条形磁铁</t>
  </si>
  <si>
    <t>铝镍钴合金制作，规格≥170mm*20mm*10mm</t>
  </si>
  <si>
    <t>铝镍钴合金制作，规格：≥100mm*20mm*7mm</t>
  </si>
  <si>
    <t>蹄形磁铁</t>
  </si>
  <si>
    <t>铝镍钴合金制作，两极内尺寸约41mm；高95mm。</t>
  </si>
  <si>
    <t>铝镍钴合金制作，两极内尺寸约18mm；高35mm。</t>
  </si>
  <si>
    <t>磁针</t>
  </si>
  <si>
    <t>有垂直翼形针体和支座两部分；.磁针体为具有磁性的片状针体；磁针体的中间铆接铜轴承套，内嵌玻璃轴承，铆嵌要牢固。</t>
  </si>
  <si>
    <t>环形磁铁</t>
  </si>
  <si>
    <t>铝镍钴合金制作</t>
  </si>
  <si>
    <t>电磁铁组装材料</t>
  </si>
  <si>
    <t>由U形铁芯、圆柱形铁芯、线圈、指南针、衔铁、联接线、塑料盒、大头针等组成</t>
  </si>
  <si>
    <t>电磁铁</t>
  </si>
  <si>
    <t>构造：由一个U形铁芯，两个线圈和衔铁组成，线圈外面缠塑料带示线圈绕向，铁芯插在线圈内，可以拆下，铁芯和衔铁可以悬挂。</t>
  </si>
  <si>
    <t>手摇发电机</t>
  </si>
  <si>
    <t>由小型发电机、齿轮、正负极接头、灯泡、手柄等组成,，供中小学演示发电机的构造与工作原理</t>
  </si>
  <si>
    <t>激光笔</t>
  </si>
  <si>
    <t>使用1.5V纽扣电池，使用范围7-15m，激光发光管可发出红光，单色性好。</t>
  </si>
  <si>
    <t>小孔成像装置</t>
  </si>
  <si>
    <t>组装式，由烟台、小孔板、毛玻璃、投影屏及底座组成</t>
  </si>
  <si>
    <t>平面镜及支架</t>
  </si>
  <si>
    <t>由平面镜及座各二组，光屏板及座、蜡烛组成，塑料制。</t>
  </si>
  <si>
    <t>透镜、棱镜及支架</t>
  </si>
  <si>
    <t>凸透镜、三棱镜等</t>
  </si>
  <si>
    <t>成像屏及支架</t>
  </si>
  <si>
    <t>成像屏配置毛玻屏和白屏各一块</t>
  </si>
  <si>
    <t>昆虫观察盒</t>
  </si>
  <si>
    <t>底部直径≥76mm、上部直径≥47mm、高≥75mm，带不小于3倍的放大镜</t>
  </si>
  <si>
    <t>动物饲养笼</t>
  </si>
  <si>
    <t>房式，栏栅结构，由金属制成，笼门开启方便。</t>
  </si>
  <si>
    <t>儿童骨骼模型</t>
  </si>
  <si>
    <t>为儿童骨骼模型，串制成正常直立姿势立于支架上；软骨与骨在质感上有明显的区别,骨的形态特征，应正确清晰；模型采用硬塑或混合树脂制作</t>
  </si>
  <si>
    <t>儿童牙列模型</t>
  </si>
  <si>
    <t>附牙刷，模型由放大的右侧牙列，剖开牙槽显示儿童乳牙的排列以及埋在牙槽基部的未长出的恒牙，采用复合材料制作</t>
  </si>
  <si>
    <t>少年人体半身模型</t>
  </si>
  <si>
    <t>为复合树脂制成，少年体型，并配有底座。胸腔内各器官：心脏、左右肺、气管、食道等结构清楚、正确</t>
  </si>
  <si>
    <t>眼构造模型</t>
  </si>
  <si>
    <t>完整矢状切眼球模型，可拆装示教，用树脂成型制作和PVC制作而成。</t>
  </si>
  <si>
    <t>啄木鸟仿真模型</t>
  </si>
  <si>
    <t>自然大，用羽毛制作</t>
  </si>
  <si>
    <t>猫头鹰仿真模型</t>
  </si>
  <si>
    <t>平面政区地球仪</t>
  </si>
  <si>
    <t>1∶40 000 000 ，直径不小于310mm，由球体和支架两部分；球体通过地轴连接在支架上可以自由转动，并能停止在任一位置；球体为正圆形，地轴的倾角为66.5°，并垂直于赤道面</t>
  </si>
  <si>
    <t>平面地形地球仪</t>
  </si>
  <si>
    <t>1∶40 000 000，直径不小于310mm，由球体和支架两部分；球体通过地轴连接在支架上可以自由转动，并能停止在任一位置；球体为正圆形，地轴的倾角为66.5°，并垂直于赤道面</t>
  </si>
  <si>
    <t>地球构造模型</t>
  </si>
  <si>
    <t>　可局部剖视，展现地球内部三个圈层构成和两个不连续面。</t>
  </si>
  <si>
    <t>月相变化演示器</t>
  </si>
  <si>
    <t>圆盘式，用黑、白半球代表月球；圆盘上标有新月、上弦月、满月、下弦月和日期，以及太阳光照射方向</t>
  </si>
  <si>
    <t>蟾蜍浸制标本</t>
  </si>
  <si>
    <t>用透明有机玻璃封装，显示蟾蜍的自然完整体型</t>
  </si>
  <si>
    <t>瓶</t>
  </si>
  <si>
    <t>河蚌浸制标本</t>
  </si>
  <si>
    <t>用透明有机玻璃封装，显示河蚌的自然完整体型</t>
  </si>
  <si>
    <t>爬行类动物浸制标本</t>
  </si>
  <si>
    <t>蛇或蜥蜴</t>
  </si>
  <si>
    <t>蛙发育顺序标本</t>
  </si>
  <si>
    <t>用透明有机玻璃封装，显示蛙的各个时期自然完整体型</t>
  </si>
  <si>
    <t>昆虫标本</t>
  </si>
  <si>
    <t>常见益虫、害虫各（6～7）种</t>
  </si>
  <si>
    <t>桑蚕生活史标本</t>
  </si>
  <si>
    <t>塑料盒包装，显示桑蚕各个时期的状态</t>
  </si>
  <si>
    <t>兔外形标本</t>
  </si>
  <si>
    <t>仿真标本</t>
  </si>
  <si>
    <t>植物种子传播方式标本</t>
  </si>
  <si>
    <t>动物传播、弹力传播、风力传播、水力传播</t>
  </si>
  <si>
    <t>矿物标本</t>
  </si>
  <si>
    <t>不低于6种精装</t>
  </si>
  <si>
    <t>岩石标本</t>
  </si>
  <si>
    <t>木化石、树化石</t>
  </si>
  <si>
    <t>金属矿物标本</t>
  </si>
  <si>
    <t>铜、铁、铝、钨、锡等</t>
  </si>
  <si>
    <t>土壤标本</t>
  </si>
  <si>
    <t>不低于4种，包括：壤土、粘质土、腐殖土、砂质土</t>
  </si>
  <si>
    <t>矿物提炼物标本</t>
  </si>
  <si>
    <t>石油、金属等</t>
  </si>
  <si>
    <t>玻片标本：洋葱表皮装片</t>
  </si>
  <si>
    <t>材质：玻璃 尺寸：不小于26x77mm</t>
  </si>
  <si>
    <t>片</t>
  </si>
  <si>
    <t>玻片标本：叶片横切</t>
  </si>
  <si>
    <t>玻片标本：叶片气孔装片</t>
  </si>
  <si>
    <t>玻片标本：动物表皮细胞装片</t>
  </si>
  <si>
    <t>玻片标本：蛙卵细胞切片</t>
  </si>
  <si>
    <t>玻片标本：骨细胞切片</t>
  </si>
  <si>
    <t>玻片标本：口腔粘膜细胞装片</t>
  </si>
  <si>
    <t>玻片标本：人血细胞装片</t>
  </si>
  <si>
    <t>　材质：玻璃 尺寸：不小于26x77mm</t>
  </si>
  <si>
    <t>小学科学教学素材库</t>
  </si>
  <si>
    <t>教学配套用，光盘数量≥1张，须为国家正式出版物</t>
  </si>
  <si>
    <t>量筒</t>
  </si>
  <si>
    <t>玻璃，500mL</t>
  </si>
  <si>
    <t>量杯</t>
  </si>
  <si>
    <t>玻璃，250mL</t>
  </si>
  <si>
    <t>甘油注射器</t>
  </si>
  <si>
    <t>玻璃，30mL</t>
  </si>
  <si>
    <t>试管</t>
  </si>
  <si>
    <t>玻璃，φ15mm×150mm</t>
  </si>
  <si>
    <t>玻璃，φ20mm×200mm</t>
  </si>
  <si>
    <t>烧杯</t>
  </si>
  <si>
    <t>玻璃，50mL</t>
  </si>
  <si>
    <t>玻璃，100mL</t>
  </si>
  <si>
    <t>烧瓶</t>
  </si>
  <si>
    <t>玻璃，平、长，250mL</t>
  </si>
  <si>
    <t>锥形瓶</t>
  </si>
  <si>
    <t>漏斗</t>
  </si>
  <si>
    <t>玻璃，60mm</t>
  </si>
  <si>
    <t>Y形管</t>
  </si>
  <si>
    <t>玻璃，Ф5mm～Ф6mm，支管长50mm，全长100mm，壁厚0.8mm</t>
  </si>
  <si>
    <t>滴管</t>
  </si>
  <si>
    <t>100 mm直形，滴管尖嘴口径 1 mm，上端有防滑脱翻口，翻口处直径比滴管直径略多 1 mm～2 mm</t>
  </si>
  <si>
    <t>镊子</t>
  </si>
  <si>
    <t>304不锈钢平头镊子，长125mm，钢板厚1.2mm</t>
  </si>
  <si>
    <t>试管夹</t>
  </si>
  <si>
    <t>木制，长度≥200 mm，宽度约20 mm， 厚度约20mm。试管夹闭口缝≤1mm，开口距离≥25mm。毡块粘接牢固，试管夹弹簧作防锈处理。试管夹持部位圆弧内径≤15mm</t>
  </si>
  <si>
    <t>石棉网</t>
  </si>
  <si>
    <t>产品为在金属网上涂敷石棉材料而制成。 金属网无锈蚀，具备一定的强度。石棉材料涂敷均匀。涂敷面不得裸漏金属网面。金属网尺寸不小于125mm×125mm，石棉材料涂敷面直径不小于80mm。</t>
  </si>
  <si>
    <t>燃烧匙</t>
  </si>
  <si>
    <t>铜勺，勺直径 18 mm，深 10 mm，铁柄，柄长约300 mm，长柄和铜勺连接稳定结实</t>
  </si>
  <si>
    <t>药匙</t>
  </si>
  <si>
    <t>长度≥13 cm，带小勺，材质为金属</t>
  </si>
  <si>
    <t>玻璃管</t>
  </si>
  <si>
    <t>φ5mm～φ6mm</t>
  </si>
  <si>
    <t>千克</t>
  </si>
  <si>
    <t>玻璃棒</t>
  </si>
  <si>
    <t>橡胶管</t>
  </si>
  <si>
    <t>外径 9 mm，内径 6 mm  乳白色，具有耐油、耐酸碱、耐压等特性</t>
  </si>
  <si>
    <t>橡胶塞</t>
  </si>
  <si>
    <t>　0-10#橡胶制品</t>
  </si>
  <si>
    <t>试管刷</t>
  </si>
  <si>
    <t>铁丝、猪鬃毛,手持部分顶端应为环状，顶部要有刷丝，铁丝不可外露</t>
  </si>
  <si>
    <t>烧瓶刷</t>
  </si>
  <si>
    <t>培养皿</t>
  </si>
  <si>
    <t>玻璃，100mm</t>
  </si>
  <si>
    <t>蒸发皿</t>
  </si>
  <si>
    <t>瓷，60mm</t>
  </si>
  <si>
    <t>塑料量杯</t>
  </si>
  <si>
    <t>500mL</t>
  </si>
  <si>
    <t>pH广范围试纸</t>
  </si>
  <si>
    <t>1～14</t>
  </si>
  <si>
    <t>本</t>
  </si>
  <si>
    <t>小学科学一般实验材料</t>
  </si>
  <si>
    <t>蜡纸、锡箔纸、塑料手套、塑料管、毛细管、种子、橡皮泥、种植土、过滤纸、导线、碘酒、蜡烛、塑料薄膜、透明塑料袋、不透明塑料袋、棉布、吸管、食用油、食盐、食糖、气球、方格纸、松香等</t>
  </si>
  <si>
    <t>载玻片</t>
  </si>
  <si>
    <t>　50片/盒 75mmx25mm，玻璃制。</t>
  </si>
  <si>
    <t>盖玻片</t>
  </si>
  <si>
    <t>　50片/盒 22mmx22mm，产品为钠钙玻璃制品</t>
  </si>
  <si>
    <t>包</t>
  </si>
  <si>
    <t>测电笔</t>
  </si>
  <si>
    <t>耐用氖泡；绝缘材料一字电笔；测试范围：100V-500V  长度：≥145mm</t>
  </si>
  <si>
    <t>一字螺丝刀</t>
  </si>
  <si>
    <t>长150mm，主体为金属制品</t>
  </si>
  <si>
    <t>十字螺丝刀</t>
  </si>
  <si>
    <t>φ6mm，长150mm，主体为金属制品</t>
  </si>
  <si>
    <t>木工锯</t>
  </si>
  <si>
    <t>全长≥45cm 产品材质：工具钢；耐用舒适的手柄，全能手板锯；宽度：≥100mm，齿距：≥410mm，厚度：≥1mm，齿长：≥5mm</t>
  </si>
  <si>
    <t>钢丝钳</t>
  </si>
  <si>
    <t>　250mm。材质：45号钢</t>
  </si>
  <si>
    <t>手锤</t>
  </si>
  <si>
    <t>类型: 羊角  锤头材质: 45号钢  柄部材料: 木制 长度：≥33cm 重量：≥0.5kg</t>
  </si>
  <si>
    <t>活扳手</t>
  </si>
  <si>
    <t>尺寸≥250mm，材质：中碳钢</t>
  </si>
  <si>
    <t>剪刀</t>
  </si>
  <si>
    <t>尺寸：≥150*80mm  材质：不锈钢+pp 重量：≥67g</t>
  </si>
  <si>
    <t>花盆</t>
  </si>
  <si>
    <t>塑料，尺寸≥外径10*内径9*高8cm</t>
  </si>
  <si>
    <t>小刀</t>
  </si>
  <si>
    <t>由刀刃与刀柄组成，刀柄为塑料制品。</t>
  </si>
  <si>
    <t>塑料桶</t>
  </si>
  <si>
    <t>为带盖塑料桶；桶内径不小于160mm，高不小于150mm，壁厚大于等于1mm；桶盖和桶口接合稳固。</t>
  </si>
  <si>
    <t>手摇铃</t>
  </si>
  <si>
    <t>尺寸: ≥65mm，金属壳体,木质手柄,口径不小于100mm。</t>
  </si>
  <si>
    <t>手持筛子</t>
  </si>
  <si>
    <t>塑料制品，容积≥200ml，壶体形状为圆柱，棱形或动物形状。</t>
  </si>
  <si>
    <t>吹风机</t>
  </si>
  <si>
    <t xml:space="preserve">电压：220V 频率：50HZ 功率：≥2200W  </t>
  </si>
  <si>
    <t>采集捕捞工具</t>
  </si>
  <si>
    <t>标本夹，捕虫网，水网，小铁铲，枝剪等</t>
  </si>
  <si>
    <t>榨汁器</t>
  </si>
  <si>
    <t>塑料材质，长度≥20cm，手持物理挤榨，学生实验榨取物品用。</t>
  </si>
  <si>
    <t>心理卡牌</t>
  </si>
  <si>
    <t>包含但不限于：oh卡牌系列1套：oh卡标准、克服卡、伴侣卡、人像卡、孩童卡；涟漪卡1套：橙色涟漪卡、绿色涟漪卡.</t>
  </si>
  <si>
    <t>心理</t>
  </si>
  <si>
    <t>文件柜</t>
  </si>
  <si>
    <t>1、规格：800*400*1800mm（±10mm），上柜规格1100mm（±10mm），为对开玻璃门（5mm及以上钢化玻璃），下柜规格为700mm（±10mm），为板门。
2、颜色:可选饰面，桌面和柜顶板厚度≥25mm三聚氢氨板，其它采用厚度≥16mm三聚氢氨板。收边：封边为优质PVC封边胶带（厚度≥2mm），质感好.厚度均匀耐磨性好。内材：经过防虫.防腐的化学处理。</t>
  </si>
  <si>
    <t>三人沙发</t>
  </si>
  <si>
    <t>1、规格：1700*600*750mm（±10mm）2、面材：环保布绒，染色牢固-耐干摩擦≥3级，未检出甲醛。</t>
  </si>
  <si>
    <t>茶几</t>
  </si>
  <si>
    <t>1、规格：1000*500*420mm（±10mm）2、木质，台面为10mm以上，四脚为20*20mm以上</t>
  </si>
  <si>
    <t>个体咨询沙发</t>
  </si>
  <si>
    <t>1、规格：500*550*750mm（±10mm）2、面材：环保布绒，染色牢固-耐干摩擦≥3级</t>
  </si>
  <si>
    <t>1、规格：直径600mm。2、木质，台面为12mm以上，四脚为直径25mm以上</t>
  </si>
  <si>
    <t>宣泄人套装</t>
  </si>
  <si>
    <t xml:space="preserve">1、宣泄人≥2个，仿真人形，宣泄主体和固定底座两部份组成。内层为高回弹材料填充，外层高密度环保PU，抗击打，耐变形，具有无反弹无抵触的优点，底座可以充水或充沙。宣泄人高度不小于170cm，外套为三层复合布设计， 耐磨、弹性好、耐击打。可任选蓝色和红色。
2、宣泄人胳膊长度不少于21cm。
3、底座高度为不少于70cm，直径为不少于55cm，锥形体设计。
4、宣泄人头套≥4个，分别为不同性别、不同表情。
5、宣泄棒≥2根，长度不少于65cm ，弹性好，有保护外套。
6、立式宣泄球≥2套，立式不倒，外层高级仿皮材料，高度可调节。
7、护手套≥2副：环保材料制作，能保护发泄者手避免受伤。
8、宣泄挂图4幅（≥50*50cm，写真板材质）烘托宣泄氛围，激发宣泄情绪。
9、储物凳≥1个，方便存放头套及护手套等配套器材。                                                                          
</t>
  </si>
  <si>
    <t>宣泄墙</t>
  </si>
  <si>
    <t>结构：内层：高密度海绵；外层：高弹力PVU双层胶压面料；内底：高弹发泡海绵
背板：三聚氰胺热压环保复合板材
尺寸：高150cm*宽100cm*厚3.5cm/块（参考尺寸）
安装：挂壁式，木龙骨打底
颜色：红/蓝相间色</t>
  </si>
  <si>
    <t>平方</t>
  </si>
  <si>
    <t>宣泄地板</t>
  </si>
  <si>
    <t>加厚型TPE材质（1.5cm及以上）;无毒无味无污染;耐磨、耐踩踏;多色可选，≥80*80（cm）/块</t>
  </si>
  <si>
    <t>团体活动桌</t>
  </si>
  <si>
    <t>直径1400mm（±10mm）（六人位），组合式六边形桌（可组合六边形）；颜色:可选饰面。
团体辅导桌椅 团体辅导活动的专业要求，采用环形组合桌，八面扇形组成，颜色(黄、蓝、白可选)。能够根据团体活动需要，组合成圆形、扇形、方形、S形、C形、X形等十几种排列方式。
1、桌面：≥25mm优质环保三聚氰氨板
2、脚架：立腿为直径48mm以上圆管，厚度不小于1.2mm。
3、椅子每套配6把</t>
  </si>
  <si>
    <t>≥2000*3000((台面宽700，高760）</t>
  </si>
  <si>
    <t>L管理台</t>
  </si>
  <si>
    <t>1.台面≥25mm厚，桌身为≥16mm厚（基材为中密度板）三聚氰胺板；
2.弧形背板为中密度板表面贴防火板；采用优质封边条，厚度≥1.2mm；
3.配件：抽屉滑轨为350三折轨，键盘滑轨为300三折轨，拉手为96式铝合金拉手，所有柜门均安装16暗锁，柜门铰链为六孔无声铰链。所有配件均为优质五金件。  
4.工艺说明：板材裁料采用全自动裁板机裁料，封边采用全自动封边机封边，配件孔位均采用全自动排钻机打孔，表面要求：各部位光滑、平整、无刺（手摸无刺手感觉）
5.转角方向由中标公司与学校联系，根据场地实际情况定制。</t>
  </si>
  <si>
    <t>图书室</t>
  </si>
  <si>
    <t>≥1200*750*700</t>
  </si>
  <si>
    <t>阅览桌</t>
  </si>
  <si>
    <t>1.材质：桌面采用≥25mm厚基材，表面贴优质防火板，双面倒鸭嘴边。立柱：≥50*25*1.5mm厚管、≥1.2mm厚冷轧钢板焊接而成。</t>
  </si>
  <si>
    <t>≥340×280×（300—440mm）</t>
  </si>
  <si>
    <t>阅览凳</t>
  </si>
  <si>
    <t>钢塑可升降课凳：
1.坐板（≥340mm×280mm）：材质：PP塑料；颜色：可选；
（1）凳面采用PP塑料一次注塑成型；
（2）凳面板按照人体工程学设计，鉴于学生长时间久坐，前端双弧曲面设计，使学生双腿自然滑入弧内，进而端正坐姿，中间采用弧式内凹结构，带10条≥44mm×4mm条形透气孔，下方带安装底座，与加强托架（矩形）及8个8mm不锈钢国标螺丝固定，预埋镀锌螺母，托架规格：≥300mm×250mm ，采用矩管（材质:优质Q215碳素结构钢）焊接而成；固定座应为≥φ5mm×30mm圆柱体，且其四周的托架高度应达到加强钢管托筋的1/2； 8个螺丝固定座均穿入加强托架（矩形）里面，螺丝的螺杆部分应全部嵌入钢管。
（3）凳面厚度≥4mm。
2.凳立脚及拉换 ： 材质：优质Q215碳素结构钢
（1）下立脚采用≥60mm×30mm×1.2mm椭圆管；
（2）上立脚采用≥50mm×20mm×1.2mm椭圆管；
（3）拉换采用≥40mm×20×1.0mm椭圆管。 
3.坐托：材质：优质Q215碳素结构钢
（1）横梁采用≥30mm×20mm×1.1mm矩管；
（2）纵梁采用≥20mm×20mm×1.1mm矩管；
（3）坐托与凳面由≥8颗大扁头螺丝连接，连接应牢固。
4.凳平脚:材质：优质Q215碳素结构钢
（1）平脚采用≥60mm×30mm×1.2mm形管；
（2）平脚前后两边打有钢钉，有效卡住脚套（PP材质）不脱落，两条平脚的四个下端点在同一水平面。
5.升降方式:普通升降：
（1）四级升降，每级可调节20mm，下立脚和上立脚采用套管形式升降，用四颗内六角螺丝固定（左右立脚各两颗）；
（2）升降套管：外配≥60mm×30mm×1.2mm椭圆管，内配≥50mm×20mm×1.2mm圆管；
（3）PP套件：采用PP塑料，长度加长到96mm，安装时螺丝固定在中间条形孔中，保证课凳在升降过程中，套管不会脱落。
6.钢质部分制作工艺:
（1）表面经酸洗、磷化除油、抛丸除锈处理后，环氧聚酯固体粉末全自动机械静电喷涂。
（2）焊接：二氧化碳保护焊，优质镀铜焊丝。
（3）焊接工艺：按GB/T3325-2017；无夹渣、气孔、焊瘤；无脱焊、虚焊、焊穿；精细打磨，光洁平整；焊接处须满焊。
7.桌凳高度调节要求:
小学生凳子可调高度执行GB/T 3976-2014国家标准中型号1、2、3、4及5、6、7、8号的要求.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</si>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</sst>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6"/>
  <sheetViews>
    <sheetView tabSelected="1" topLeftCell="A15" workbookViewId="0">
      <selection activeCell="O237" sqref="O237"/>
    </sheetView>
  </sheetViews>
  <sheetFormatPr defaultColWidth="9" defaultRowHeight="25" customHeight="1"/>
  <cols>
    <col min="1" max="1" width="5.75" style="2" customWidth="1"/>
    <col min="2" max="2" width="12.5" style="2" customWidth="1"/>
    <col min="3" max="3" width="13.125" style="2" customWidth="1"/>
    <col min="4" max="4" width="53.25" style="3" customWidth="1"/>
    <col min="5" max="5" width="5.75" style="2" customWidth="1"/>
    <col min="6" max="6" width="6.25" style="2" customWidth="1"/>
    <col min="7" max="7" width="9.75" style="4" customWidth="1"/>
    <col min="8" max="8" width="11.25" style="4" customWidth="1"/>
    <col min="9" max="9" width="9" style="2"/>
    <col min="10" max="16384" width="9" style="5"/>
  </cols>
  <sheetData>
    <row r="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23" t="s">
        <v>9</v>
      </c>
    </row>
    <row r="3" customHeight="1" spans="1:9">
      <c r="A3" s="10">
        <v>7</v>
      </c>
      <c r="B3" s="10">
        <v>30201000902</v>
      </c>
      <c r="C3" s="10" t="s">
        <v>10</v>
      </c>
      <c r="D3" s="11" t="s">
        <v>11</v>
      </c>
      <c r="E3" s="10" t="s">
        <v>12</v>
      </c>
      <c r="F3" s="10">
        <v>2</v>
      </c>
      <c r="G3" s="12"/>
      <c r="H3" s="13">
        <f t="shared" ref="H3:H66" si="0">G3*F3</f>
        <v>0</v>
      </c>
      <c r="I3" s="24" t="s">
        <v>13</v>
      </c>
    </row>
    <row r="4" customHeight="1" spans="1:9">
      <c r="A4" s="10">
        <v>8</v>
      </c>
      <c r="B4" s="10">
        <v>30201000903</v>
      </c>
      <c r="C4" s="10" t="s">
        <v>10</v>
      </c>
      <c r="D4" s="11" t="s">
        <v>14</v>
      </c>
      <c r="E4" s="10" t="s">
        <v>12</v>
      </c>
      <c r="F4" s="10">
        <v>1</v>
      </c>
      <c r="G4" s="12"/>
      <c r="H4" s="13">
        <f t="shared" si="0"/>
        <v>0</v>
      </c>
      <c r="I4" s="24" t="s">
        <v>13</v>
      </c>
    </row>
    <row r="5" customHeight="1" spans="1:9">
      <c r="A5" s="10">
        <v>9</v>
      </c>
      <c r="B5" s="10">
        <v>30201000904</v>
      </c>
      <c r="C5" s="10" t="s">
        <v>10</v>
      </c>
      <c r="D5" s="11" t="s">
        <v>15</v>
      </c>
      <c r="E5" s="10" t="s">
        <v>12</v>
      </c>
      <c r="F5" s="10">
        <v>1</v>
      </c>
      <c r="G5" s="12"/>
      <c r="H5" s="13">
        <f t="shared" si="0"/>
        <v>0</v>
      </c>
      <c r="I5" s="24" t="s">
        <v>13</v>
      </c>
    </row>
    <row r="6" customHeight="1" spans="1:9">
      <c r="A6" s="10">
        <v>10</v>
      </c>
      <c r="B6" s="10">
        <v>30203000202</v>
      </c>
      <c r="C6" s="10" t="s">
        <v>16</v>
      </c>
      <c r="D6" s="11" t="s">
        <v>17</v>
      </c>
      <c r="E6" s="10" t="s">
        <v>18</v>
      </c>
      <c r="F6" s="10">
        <v>10</v>
      </c>
      <c r="G6" s="12"/>
      <c r="H6" s="13">
        <f t="shared" si="0"/>
        <v>0</v>
      </c>
      <c r="I6" s="24" t="s">
        <v>13</v>
      </c>
    </row>
    <row r="7" customHeight="1" spans="1:9">
      <c r="A7" s="10">
        <v>13</v>
      </c>
      <c r="B7" s="10">
        <v>30814000110</v>
      </c>
      <c r="C7" s="10" t="s">
        <v>19</v>
      </c>
      <c r="D7" s="11" t="s">
        <v>20</v>
      </c>
      <c r="E7" s="10" t="s">
        <v>21</v>
      </c>
      <c r="F7" s="10">
        <v>30</v>
      </c>
      <c r="G7" s="12"/>
      <c r="H7" s="13">
        <f t="shared" si="0"/>
        <v>0</v>
      </c>
      <c r="I7" s="24" t="s">
        <v>13</v>
      </c>
    </row>
    <row r="8" customHeight="1" spans="1:9">
      <c r="A8" s="10">
        <v>17</v>
      </c>
      <c r="B8" s="10">
        <v>30814001710</v>
      </c>
      <c r="C8" s="10" t="s">
        <v>22</v>
      </c>
      <c r="D8" s="11" t="s">
        <v>23</v>
      </c>
      <c r="E8" s="10" t="s">
        <v>24</v>
      </c>
      <c r="F8" s="10">
        <v>6</v>
      </c>
      <c r="G8" s="12"/>
      <c r="H8" s="13">
        <f t="shared" si="0"/>
        <v>0</v>
      </c>
      <c r="I8" s="24" t="s">
        <v>13</v>
      </c>
    </row>
    <row r="9" customHeight="1" spans="1:9">
      <c r="A9" s="10">
        <v>18</v>
      </c>
      <c r="B9" s="10">
        <v>30814001910</v>
      </c>
      <c r="C9" s="10" t="s">
        <v>25</v>
      </c>
      <c r="D9" s="11" t="s">
        <v>26</v>
      </c>
      <c r="E9" s="10" t="s">
        <v>27</v>
      </c>
      <c r="F9" s="10">
        <v>2</v>
      </c>
      <c r="G9" s="12"/>
      <c r="H9" s="13">
        <f t="shared" si="0"/>
        <v>0</v>
      </c>
      <c r="I9" s="24" t="s">
        <v>13</v>
      </c>
    </row>
    <row r="10" customHeight="1" spans="1:9">
      <c r="A10" s="10">
        <v>20</v>
      </c>
      <c r="B10" s="10">
        <v>30814002810</v>
      </c>
      <c r="C10" s="10" t="s">
        <v>28</v>
      </c>
      <c r="D10" s="11" t="s">
        <v>29</v>
      </c>
      <c r="E10" s="10" t="s">
        <v>30</v>
      </c>
      <c r="F10" s="10">
        <v>30</v>
      </c>
      <c r="G10" s="12"/>
      <c r="H10" s="13">
        <f t="shared" si="0"/>
        <v>0</v>
      </c>
      <c r="I10" s="24" t="s">
        <v>13</v>
      </c>
    </row>
    <row r="11" customHeight="1" spans="1:9">
      <c r="A11" s="10">
        <v>24</v>
      </c>
      <c r="B11" s="10">
        <v>30814003610</v>
      </c>
      <c r="C11" s="10" t="s">
        <v>31</v>
      </c>
      <c r="D11" s="11" t="s">
        <v>32</v>
      </c>
      <c r="E11" s="10" t="s">
        <v>21</v>
      </c>
      <c r="F11" s="10">
        <v>30</v>
      </c>
      <c r="G11" s="12"/>
      <c r="H11" s="13">
        <f t="shared" si="0"/>
        <v>0</v>
      </c>
      <c r="I11" s="24" t="s">
        <v>13</v>
      </c>
    </row>
    <row r="12" customHeight="1" spans="1:9">
      <c r="A12" s="10">
        <v>25</v>
      </c>
      <c r="B12" s="10">
        <v>30814001600</v>
      </c>
      <c r="C12" s="10" t="s">
        <v>33</v>
      </c>
      <c r="D12" s="11" t="s">
        <v>34</v>
      </c>
      <c r="E12" s="10" t="s">
        <v>30</v>
      </c>
      <c r="F12" s="10">
        <v>1</v>
      </c>
      <c r="G12" s="12"/>
      <c r="H12" s="13">
        <f t="shared" si="0"/>
        <v>0</v>
      </c>
      <c r="I12" s="24" t="s">
        <v>13</v>
      </c>
    </row>
    <row r="13" customHeight="1" spans="1:9">
      <c r="A13" s="10">
        <v>36</v>
      </c>
      <c r="B13" s="10">
        <v>30814102410</v>
      </c>
      <c r="C13" s="10" t="s">
        <v>35</v>
      </c>
      <c r="D13" s="14" t="s">
        <v>36</v>
      </c>
      <c r="E13" s="10" t="s">
        <v>37</v>
      </c>
      <c r="F13" s="10">
        <v>28</v>
      </c>
      <c r="G13" s="12"/>
      <c r="H13" s="13">
        <f t="shared" si="0"/>
        <v>0</v>
      </c>
      <c r="I13" s="24" t="s">
        <v>13</v>
      </c>
    </row>
    <row r="14" customHeight="1" spans="1:9">
      <c r="A14" s="10">
        <v>37</v>
      </c>
      <c r="B14" s="10">
        <v>30814200120</v>
      </c>
      <c r="C14" s="10" t="s">
        <v>38</v>
      </c>
      <c r="D14" s="11" t="s">
        <v>39</v>
      </c>
      <c r="E14" s="10" t="s">
        <v>18</v>
      </c>
      <c r="F14" s="10">
        <v>3</v>
      </c>
      <c r="G14" s="12"/>
      <c r="H14" s="13">
        <f t="shared" si="0"/>
        <v>0</v>
      </c>
      <c r="I14" s="24" t="s">
        <v>13</v>
      </c>
    </row>
    <row r="15" customHeight="1" spans="1:9">
      <c r="A15" s="10">
        <v>39</v>
      </c>
      <c r="B15" s="10">
        <v>30814200410</v>
      </c>
      <c r="C15" s="10" t="s">
        <v>40</v>
      </c>
      <c r="D15" s="11" t="s">
        <v>41</v>
      </c>
      <c r="E15" s="10" t="s">
        <v>24</v>
      </c>
      <c r="F15" s="10">
        <v>6</v>
      </c>
      <c r="G15" s="12"/>
      <c r="H15" s="13">
        <f t="shared" si="0"/>
        <v>0</v>
      </c>
      <c r="I15" s="24" t="s">
        <v>13</v>
      </c>
    </row>
    <row r="16" customHeight="1" spans="1:9">
      <c r="A16" s="10">
        <v>40</v>
      </c>
      <c r="B16" s="10">
        <v>30814200510</v>
      </c>
      <c r="C16" s="10" t="s">
        <v>42</v>
      </c>
      <c r="D16" s="11" t="s">
        <v>43</v>
      </c>
      <c r="E16" s="10" t="s">
        <v>44</v>
      </c>
      <c r="F16" s="10">
        <v>2</v>
      </c>
      <c r="G16" s="12"/>
      <c r="H16" s="13">
        <f t="shared" si="0"/>
        <v>0</v>
      </c>
      <c r="I16" s="24" t="s">
        <v>13</v>
      </c>
    </row>
    <row r="17" customHeight="1" spans="1:9">
      <c r="A17" s="10">
        <v>47</v>
      </c>
      <c r="B17" s="10">
        <v>30814300110</v>
      </c>
      <c r="C17" s="10" t="s">
        <v>45</v>
      </c>
      <c r="D17" s="11" t="s">
        <v>46</v>
      </c>
      <c r="E17" s="10" t="s">
        <v>30</v>
      </c>
      <c r="F17" s="10">
        <v>80</v>
      </c>
      <c r="G17" s="12"/>
      <c r="H17" s="13">
        <f t="shared" si="0"/>
        <v>0</v>
      </c>
      <c r="I17" s="24" t="s">
        <v>13</v>
      </c>
    </row>
    <row r="18" customHeight="1" spans="1:9">
      <c r="A18" s="10">
        <v>50</v>
      </c>
      <c r="B18" s="10">
        <v>30814300910</v>
      </c>
      <c r="C18" s="10" t="s">
        <v>47</v>
      </c>
      <c r="D18" s="11" t="s">
        <v>48</v>
      </c>
      <c r="E18" s="10" t="s">
        <v>30</v>
      </c>
      <c r="F18" s="10">
        <v>10</v>
      </c>
      <c r="G18" s="12"/>
      <c r="H18" s="13">
        <f t="shared" si="0"/>
        <v>0</v>
      </c>
      <c r="I18" s="24" t="s">
        <v>13</v>
      </c>
    </row>
    <row r="19" customHeight="1" spans="1:9">
      <c r="A19" s="10">
        <v>51</v>
      </c>
      <c r="B19" s="10">
        <v>30814301710</v>
      </c>
      <c r="C19" s="10" t="s">
        <v>49</v>
      </c>
      <c r="D19" s="11" t="s">
        <v>50</v>
      </c>
      <c r="E19" s="10" t="s">
        <v>30</v>
      </c>
      <c r="F19" s="10">
        <v>39</v>
      </c>
      <c r="G19" s="12"/>
      <c r="H19" s="13">
        <f t="shared" si="0"/>
        <v>0</v>
      </c>
      <c r="I19" s="24" t="s">
        <v>13</v>
      </c>
    </row>
    <row r="20" customHeight="1" spans="1:9">
      <c r="A20" s="10">
        <v>52</v>
      </c>
      <c r="B20" s="10">
        <v>30814301910</v>
      </c>
      <c r="C20" s="10" t="s">
        <v>51</v>
      </c>
      <c r="D20" s="11" t="s">
        <v>52</v>
      </c>
      <c r="E20" s="10" t="s">
        <v>30</v>
      </c>
      <c r="F20" s="10">
        <v>20</v>
      </c>
      <c r="G20" s="12"/>
      <c r="H20" s="13">
        <f t="shared" si="0"/>
        <v>0</v>
      </c>
      <c r="I20" s="24" t="s">
        <v>13</v>
      </c>
    </row>
    <row r="21" customHeight="1" spans="1:9">
      <c r="A21" s="10">
        <v>53</v>
      </c>
      <c r="B21" s="10">
        <v>30814301920</v>
      </c>
      <c r="C21" s="10" t="s">
        <v>51</v>
      </c>
      <c r="D21" s="11" t="s">
        <v>53</v>
      </c>
      <c r="E21" s="10" t="s">
        <v>30</v>
      </c>
      <c r="F21" s="10">
        <v>20</v>
      </c>
      <c r="G21" s="12"/>
      <c r="H21" s="13">
        <f t="shared" si="0"/>
        <v>0</v>
      </c>
      <c r="I21" s="24" t="s">
        <v>13</v>
      </c>
    </row>
    <row r="22" customHeight="1" spans="1:9">
      <c r="A22" s="10">
        <v>54</v>
      </c>
      <c r="B22" s="10">
        <v>30814308910</v>
      </c>
      <c r="C22" s="10" t="s">
        <v>54</v>
      </c>
      <c r="D22" s="11" t="s">
        <v>55</v>
      </c>
      <c r="E22" s="10" t="s">
        <v>30</v>
      </c>
      <c r="F22" s="10">
        <v>20</v>
      </c>
      <c r="G22" s="12"/>
      <c r="H22" s="13">
        <f t="shared" si="0"/>
        <v>0</v>
      </c>
      <c r="I22" s="24" t="s">
        <v>13</v>
      </c>
    </row>
    <row r="23" customHeight="1" spans="1:9">
      <c r="A23" s="10">
        <v>55</v>
      </c>
      <c r="B23" s="10">
        <v>30814302010</v>
      </c>
      <c r="C23" s="10" t="s">
        <v>56</v>
      </c>
      <c r="D23" s="11" t="s">
        <v>57</v>
      </c>
      <c r="E23" s="10" t="s">
        <v>24</v>
      </c>
      <c r="F23" s="10">
        <v>3</v>
      </c>
      <c r="G23" s="12"/>
      <c r="H23" s="13">
        <f t="shared" si="0"/>
        <v>0</v>
      </c>
      <c r="I23" s="24" t="s">
        <v>13</v>
      </c>
    </row>
    <row r="24" customHeight="1" spans="1:9">
      <c r="A24" s="10">
        <v>56</v>
      </c>
      <c r="B24" s="10">
        <v>30814302110</v>
      </c>
      <c r="C24" s="10" t="s">
        <v>58</v>
      </c>
      <c r="D24" s="11" t="s">
        <v>59</v>
      </c>
      <c r="E24" s="10" t="s">
        <v>30</v>
      </c>
      <c r="F24" s="10">
        <v>3</v>
      </c>
      <c r="G24" s="12"/>
      <c r="H24" s="13">
        <f t="shared" si="0"/>
        <v>0</v>
      </c>
      <c r="I24" s="24" t="s">
        <v>13</v>
      </c>
    </row>
    <row r="25" customHeight="1" spans="1:9">
      <c r="A25" s="10">
        <v>57</v>
      </c>
      <c r="B25" s="10">
        <v>30814302610</v>
      </c>
      <c r="C25" s="10" t="s">
        <v>60</v>
      </c>
      <c r="D25" s="11" t="s">
        <v>61</v>
      </c>
      <c r="E25" s="10" t="s">
        <v>30</v>
      </c>
      <c r="F25" s="10">
        <v>25</v>
      </c>
      <c r="G25" s="12"/>
      <c r="H25" s="13">
        <f t="shared" si="0"/>
        <v>0</v>
      </c>
      <c r="I25" s="24" t="s">
        <v>13</v>
      </c>
    </row>
    <row r="26" customHeight="1" spans="1:9">
      <c r="A26" s="10">
        <v>58</v>
      </c>
      <c r="B26" s="10">
        <v>30814302710</v>
      </c>
      <c r="C26" s="10" t="s">
        <v>62</v>
      </c>
      <c r="D26" s="11" t="s">
        <v>63</v>
      </c>
      <c r="E26" s="10" t="s">
        <v>30</v>
      </c>
      <c r="F26" s="10">
        <v>25</v>
      </c>
      <c r="G26" s="12"/>
      <c r="H26" s="13">
        <f t="shared" si="0"/>
        <v>0</v>
      </c>
      <c r="I26" s="24" t="s">
        <v>13</v>
      </c>
    </row>
    <row r="27" customHeight="1" spans="1:9">
      <c r="A27" s="10">
        <v>61</v>
      </c>
      <c r="B27" s="10">
        <v>30814303110</v>
      </c>
      <c r="C27" s="10" t="s">
        <v>64</v>
      </c>
      <c r="D27" s="11" t="s">
        <v>65</v>
      </c>
      <c r="E27" s="10" t="s">
        <v>44</v>
      </c>
      <c r="F27" s="10">
        <v>1</v>
      </c>
      <c r="G27" s="12"/>
      <c r="H27" s="13">
        <f t="shared" si="0"/>
        <v>0</v>
      </c>
      <c r="I27" s="24" t="s">
        <v>13</v>
      </c>
    </row>
    <row r="28" customHeight="1" spans="1:9">
      <c r="A28" s="10">
        <v>62</v>
      </c>
      <c r="B28" s="10">
        <v>30814303300</v>
      </c>
      <c r="C28" s="10" t="s">
        <v>66</v>
      </c>
      <c r="D28" s="11" t="s">
        <v>67</v>
      </c>
      <c r="E28" s="10" t="s">
        <v>24</v>
      </c>
      <c r="F28" s="10">
        <v>2</v>
      </c>
      <c r="G28" s="12"/>
      <c r="H28" s="13">
        <f t="shared" si="0"/>
        <v>0</v>
      </c>
      <c r="I28" s="24" t="s">
        <v>13</v>
      </c>
    </row>
    <row r="29" customHeight="1" spans="1:9">
      <c r="A29" s="10">
        <v>63</v>
      </c>
      <c r="B29" s="10">
        <v>30814303410</v>
      </c>
      <c r="C29" s="10" t="s">
        <v>68</v>
      </c>
      <c r="D29" s="11" t="s">
        <v>69</v>
      </c>
      <c r="E29" s="10" t="s">
        <v>30</v>
      </c>
      <c r="F29" s="10">
        <v>300</v>
      </c>
      <c r="G29" s="12"/>
      <c r="H29" s="13">
        <f t="shared" si="0"/>
        <v>0</v>
      </c>
      <c r="I29" s="24" t="s">
        <v>13</v>
      </c>
    </row>
    <row r="30" customHeight="1" spans="1:9">
      <c r="A30" s="10">
        <v>64</v>
      </c>
      <c r="B30" s="10">
        <v>30814303500</v>
      </c>
      <c r="C30" s="10" t="s">
        <v>70</v>
      </c>
      <c r="D30" s="11" t="s">
        <v>71</v>
      </c>
      <c r="E30" s="10" t="s">
        <v>24</v>
      </c>
      <c r="F30" s="10">
        <v>120</v>
      </c>
      <c r="G30" s="12"/>
      <c r="H30" s="13">
        <f t="shared" si="0"/>
        <v>0</v>
      </c>
      <c r="I30" s="24" t="s">
        <v>13</v>
      </c>
    </row>
    <row r="31" customHeight="1" spans="1:9">
      <c r="A31" s="10">
        <v>65</v>
      </c>
      <c r="B31" s="10">
        <v>30814303610</v>
      </c>
      <c r="C31" s="10" t="s">
        <v>72</v>
      </c>
      <c r="D31" s="11" t="s">
        <v>73</v>
      </c>
      <c r="E31" s="10" t="s">
        <v>24</v>
      </c>
      <c r="F31" s="10">
        <v>5</v>
      </c>
      <c r="G31" s="12"/>
      <c r="H31" s="13">
        <f t="shared" si="0"/>
        <v>0</v>
      </c>
      <c r="I31" s="24" t="s">
        <v>13</v>
      </c>
    </row>
    <row r="32" customHeight="1" spans="1:9">
      <c r="A32" s="10">
        <v>66</v>
      </c>
      <c r="B32" s="10">
        <v>30814303710</v>
      </c>
      <c r="C32" s="10" t="s">
        <v>74</v>
      </c>
      <c r="D32" s="11" t="s">
        <v>75</v>
      </c>
      <c r="E32" s="10" t="s">
        <v>24</v>
      </c>
      <c r="F32" s="10">
        <v>10</v>
      </c>
      <c r="G32" s="12"/>
      <c r="H32" s="13">
        <f t="shared" si="0"/>
        <v>0</v>
      </c>
      <c r="I32" s="24" t="s">
        <v>13</v>
      </c>
    </row>
    <row r="33" customHeight="1" spans="1:9">
      <c r="A33" s="10">
        <v>67</v>
      </c>
      <c r="B33" s="10">
        <v>30814303810</v>
      </c>
      <c r="C33" s="10" t="s">
        <v>76</v>
      </c>
      <c r="D33" s="11" t="s">
        <v>77</v>
      </c>
      <c r="E33" s="10" t="s">
        <v>78</v>
      </c>
      <c r="F33" s="10">
        <v>5</v>
      </c>
      <c r="G33" s="12"/>
      <c r="H33" s="13">
        <f t="shared" si="0"/>
        <v>0</v>
      </c>
      <c r="I33" s="24" t="s">
        <v>13</v>
      </c>
    </row>
    <row r="34" customHeight="1" spans="1:9">
      <c r="A34" s="10">
        <v>68</v>
      </c>
      <c r="B34" s="10">
        <v>30814304110</v>
      </c>
      <c r="C34" s="10" t="s">
        <v>79</v>
      </c>
      <c r="D34" s="11" t="s">
        <v>80</v>
      </c>
      <c r="E34" s="10" t="s">
        <v>30</v>
      </c>
      <c r="F34" s="10">
        <v>300</v>
      </c>
      <c r="G34" s="12"/>
      <c r="H34" s="13">
        <f t="shared" si="0"/>
        <v>0</v>
      </c>
      <c r="I34" s="24" t="s">
        <v>13</v>
      </c>
    </row>
    <row r="35" customHeight="1" spans="1:9">
      <c r="A35" s="10">
        <v>69</v>
      </c>
      <c r="B35" s="10">
        <v>30814304210</v>
      </c>
      <c r="C35" s="10" t="s">
        <v>81</v>
      </c>
      <c r="D35" s="11" t="s">
        <v>82</v>
      </c>
      <c r="E35" s="10" t="s">
        <v>24</v>
      </c>
      <c r="F35" s="10">
        <v>30</v>
      </c>
      <c r="G35" s="12"/>
      <c r="H35" s="13">
        <f t="shared" si="0"/>
        <v>0</v>
      </c>
      <c r="I35" s="24" t="s">
        <v>13</v>
      </c>
    </row>
    <row r="36" customHeight="1" spans="1:9">
      <c r="A36" s="10">
        <v>70</v>
      </c>
      <c r="B36" s="10">
        <v>30814304310</v>
      </c>
      <c r="C36" s="10" t="s">
        <v>83</v>
      </c>
      <c r="D36" s="11" t="s">
        <v>84</v>
      </c>
      <c r="E36" s="10" t="s">
        <v>24</v>
      </c>
      <c r="F36" s="10">
        <v>2</v>
      </c>
      <c r="G36" s="12"/>
      <c r="H36" s="13">
        <f t="shared" si="0"/>
        <v>0</v>
      </c>
      <c r="I36" s="24" t="s">
        <v>13</v>
      </c>
    </row>
    <row r="37" customHeight="1" spans="1:9">
      <c r="A37" s="10">
        <v>71</v>
      </c>
      <c r="B37" s="10">
        <v>30814304410</v>
      </c>
      <c r="C37" s="10" t="s">
        <v>85</v>
      </c>
      <c r="D37" s="11" t="s">
        <v>86</v>
      </c>
      <c r="E37" s="10" t="s">
        <v>87</v>
      </c>
      <c r="F37" s="10">
        <v>3</v>
      </c>
      <c r="G37" s="12"/>
      <c r="H37" s="13">
        <f t="shared" si="0"/>
        <v>0</v>
      </c>
      <c r="I37" s="24" t="s">
        <v>13</v>
      </c>
    </row>
    <row r="38" customHeight="1" spans="1:9">
      <c r="A38" s="10">
        <v>78</v>
      </c>
      <c r="B38" s="10">
        <v>30814300800</v>
      </c>
      <c r="C38" s="10" t="s">
        <v>88</v>
      </c>
      <c r="D38" s="11" t="s">
        <v>89</v>
      </c>
      <c r="E38" s="10" t="s">
        <v>90</v>
      </c>
      <c r="F38" s="10">
        <v>3</v>
      </c>
      <c r="G38" s="12"/>
      <c r="H38" s="13">
        <f t="shared" si="0"/>
        <v>0</v>
      </c>
      <c r="I38" s="24" t="s">
        <v>13</v>
      </c>
    </row>
    <row r="39" customHeight="1" spans="1:9">
      <c r="A39" s="10">
        <v>79</v>
      </c>
      <c r="B39" s="10">
        <v>30814500110</v>
      </c>
      <c r="C39" s="10" t="s">
        <v>91</v>
      </c>
      <c r="D39" s="11" t="s">
        <v>92</v>
      </c>
      <c r="E39" s="10" t="s">
        <v>21</v>
      </c>
      <c r="F39" s="10">
        <v>23</v>
      </c>
      <c r="G39" s="12"/>
      <c r="H39" s="13">
        <f t="shared" si="0"/>
        <v>0</v>
      </c>
      <c r="I39" s="24" t="s">
        <v>13</v>
      </c>
    </row>
    <row r="40" customHeight="1" spans="1:9">
      <c r="A40" s="10">
        <v>80</v>
      </c>
      <c r="B40" s="10">
        <v>30814600110</v>
      </c>
      <c r="C40" s="10" t="s">
        <v>93</v>
      </c>
      <c r="D40" s="11" t="s">
        <v>94</v>
      </c>
      <c r="E40" s="10" t="s">
        <v>21</v>
      </c>
      <c r="F40" s="10">
        <v>100</v>
      </c>
      <c r="G40" s="12"/>
      <c r="H40" s="13">
        <f t="shared" si="0"/>
        <v>0</v>
      </c>
      <c r="I40" s="24" t="s">
        <v>13</v>
      </c>
    </row>
    <row r="41" customHeight="1" spans="1:9">
      <c r="A41" s="10">
        <v>81</v>
      </c>
      <c r="B41" s="10">
        <v>30814600120</v>
      </c>
      <c r="C41" s="10" t="s">
        <v>93</v>
      </c>
      <c r="D41" s="11" t="s">
        <v>95</v>
      </c>
      <c r="E41" s="10" t="s">
        <v>21</v>
      </c>
      <c r="F41" s="10">
        <v>100</v>
      </c>
      <c r="G41" s="12"/>
      <c r="H41" s="13">
        <f t="shared" si="0"/>
        <v>0</v>
      </c>
      <c r="I41" s="24" t="s">
        <v>13</v>
      </c>
    </row>
    <row r="42" customHeight="1" spans="1:9">
      <c r="A42" s="10">
        <v>82</v>
      </c>
      <c r="B42" s="10">
        <v>30814600130</v>
      </c>
      <c r="C42" s="10" t="s">
        <v>93</v>
      </c>
      <c r="D42" s="11" t="s">
        <v>96</v>
      </c>
      <c r="E42" s="10" t="s">
        <v>21</v>
      </c>
      <c r="F42" s="10">
        <v>30</v>
      </c>
      <c r="G42" s="12"/>
      <c r="H42" s="13">
        <f t="shared" si="0"/>
        <v>0</v>
      </c>
      <c r="I42" s="24" t="s">
        <v>13</v>
      </c>
    </row>
    <row r="43" customHeight="1" spans="1:9">
      <c r="A43" s="10">
        <v>83</v>
      </c>
      <c r="B43" s="10">
        <v>30814600140</v>
      </c>
      <c r="C43" s="10" t="s">
        <v>93</v>
      </c>
      <c r="D43" s="11" t="s">
        <v>97</v>
      </c>
      <c r="E43" s="10" t="s">
        <v>21</v>
      </c>
      <c r="F43" s="10">
        <v>30</v>
      </c>
      <c r="G43" s="12"/>
      <c r="H43" s="13">
        <f t="shared" si="0"/>
        <v>0</v>
      </c>
      <c r="I43" s="24" t="s">
        <v>13</v>
      </c>
    </row>
    <row r="44" customHeight="1" spans="1:9">
      <c r="A44" s="10">
        <v>84</v>
      </c>
      <c r="B44" s="10">
        <v>30814600150</v>
      </c>
      <c r="C44" s="10" t="s">
        <v>93</v>
      </c>
      <c r="D44" s="15" t="s">
        <v>98</v>
      </c>
      <c r="E44" s="10" t="s">
        <v>21</v>
      </c>
      <c r="F44" s="10">
        <v>30</v>
      </c>
      <c r="G44" s="12"/>
      <c r="H44" s="13">
        <f t="shared" si="0"/>
        <v>0</v>
      </c>
      <c r="I44" s="24" t="s">
        <v>13</v>
      </c>
    </row>
    <row r="45" customHeight="1" spans="1:9">
      <c r="A45" s="10">
        <v>85</v>
      </c>
      <c r="B45" s="10">
        <v>30814600310</v>
      </c>
      <c r="C45" s="10" t="s">
        <v>99</v>
      </c>
      <c r="D45" s="11" t="s">
        <v>100</v>
      </c>
      <c r="E45" s="10" t="s">
        <v>21</v>
      </c>
      <c r="F45" s="10">
        <v>3</v>
      </c>
      <c r="G45" s="12"/>
      <c r="H45" s="13">
        <f t="shared" si="0"/>
        <v>0</v>
      </c>
      <c r="I45" s="24" t="s">
        <v>13</v>
      </c>
    </row>
    <row r="46" customHeight="1" spans="1:9">
      <c r="A46" s="10">
        <v>86</v>
      </c>
      <c r="B46" s="10">
        <v>30814600610</v>
      </c>
      <c r="C46" s="10" t="s">
        <v>101</v>
      </c>
      <c r="D46" s="15" t="s">
        <v>102</v>
      </c>
      <c r="E46" s="10" t="s">
        <v>30</v>
      </c>
      <c r="F46" s="10">
        <v>138</v>
      </c>
      <c r="G46" s="12"/>
      <c r="H46" s="13">
        <f t="shared" si="0"/>
        <v>0</v>
      </c>
      <c r="I46" s="24" t="s">
        <v>13</v>
      </c>
    </row>
    <row r="47" customHeight="1" spans="1:9">
      <c r="A47" s="10">
        <v>87</v>
      </c>
      <c r="B47" s="10">
        <v>30814601010</v>
      </c>
      <c r="C47" s="10" t="s">
        <v>103</v>
      </c>
      <c r="D47" s="11" t="s">
        <v>104</v>
      </c>
      <c r="E47" s="10" t="s">
        <v>30</v>
      </c>
      <c r="F47" s="10">
        <v>60</v>
      </c>
      <c r="G47" s="12"/>
      <c r="H47" s="13">
        <f t="shared" si="0"/>
        <v>0</v>
      </c>
      <c r="I47" s="24" t="s">
        <v>13</v>
      </c>
    </row>
    <row r="48" customHeight="1" spans="1:9">
      <c r="A48" s="10">
        <v>88</v>
      </c>
      <c r="B48" s="10">
        <v>30814601110</v>
      </c>
      <c r="C48" s="10" t="s">
        <v>105</v>
      </c>
      <c r="D48" s="11" t="s">
        <v>106</v>
      </c>
      <c r="E48" s="10" t="s">
        <v>107</v>
      </c>
      <c r="F48" s="10">
        <v>60</v>
      </c>
      <c r="G48" s="12"/>
      <c r="H48" s="13">
        <f t="shared" si="0"/>
        <v>0</v>
      </c>
      <c r="I48" s="24" t="s">
        <v>13</v>
      </c>
    </row>
    <row r="49" customHeight="1" spans="1:9">
      <c r="A49" s="10">
        <v>91</v>
      </c>
      <c r="B49" s="10">
        <v>30814602810</v>
      </c>
      <c r="C49" s="10" t="s">
        <v>108</v>
      </c>
      <c r="D49" s="11" t="s">
        <v>109</v>
      </c>
      <c r="E49" s="10" t="s">
        <v>37</v>
      </c>
      <c r="F49" s="10">
        <v>56</v>
      </c>
      <c r="G49" s="12"/>
      <c r="H49" s="13">
        <f t="shared" si="0"/>
        <v>0</v>
      </c>
      <c r="I49" s="24" t="s">
        <v>13</v>
      </c>
    </row>
    <row r="50" customHeight="1" spans="1:9">
      <c r="A50" s="10">
        <v>92</v>
      </c>
      <c r="B50" s="10">
        <v>30814602900</v>
      </c>
      <c r="C50" s="10" t="s">
        <v>110</v>
      </c>
      <c r="D50" s="11" t="s">
        <v>111</v>
      </c>
      <c r="E50" s="10" t="s">
        <v>37</v>
      </c>
      <c r="F50" s="10">
        <v>56</v>
      </c>
      <c r="G50" s="12"/>
      <c r="H50" s="13">
        <f t="shared" si="0"/>
        <v>0</v>
      </c>
      <c r="I50" s="24" t="s">
        <v>13</v>
      </c>
    </row>
    <row r="51" customHeight="1" spans="1:9">
      <c r="A51" s="10">
        <v>93</v>
      </c>
      <c r="B51" s="10">
        <v>30814600900</v>
      </c>
      <c r="C51" s="10" t="s">
        <v>112</v>
      </c>
      <c r="D51" s="11" t="s">
        <v>111</v>
      </c>
      <c r="E51" s="10" t="s">
        <v>30</v>
      </c>
      <c r="F51" s="10">
        <v>56</v>
      </c>
      <c r="G51" s="12"/>
      <c r="H51" s="13">
        <f t="shared" si="0"/>
        <v>0</v>
      </c>
      <c r="I51" s="24" t="s">
        <v>13</v>
      </c>
    </row>
    <row r="52" customHeight="1" spans="1:9">
      <c r="A52" s="10">
        <v>96</v>
      </c>
      <c r="B52" s="10">
        <v>30814700510</v>
      </c>
      <c r="C52" s="10" t="s">
        <v>113</v>
      </c>
      <c r="D52" s="15" t="s">
        <v>114</v>
      </c>
      <c r="E52" s="10" t="s">
        <v>115</v>
      </c>
      <c r="F52" s="10">
        <v>2</v>
      </c>
      <c r="G52" s="12"/>
      <c r="H52" s="13">
        <f t="shared" si="0"/>
        <v>0</v>
      </c>
      <c r="I52" s="24" t="s">
        <v>13</v>
      </c>
    </row>
    <row r="53" customHeight="1" spans="1:9">
      <c r="A53" s="10">
        <v>97</v>
      </c>
      <c r="B53" s="10">
        <v>30814701310</v>
      </c>
      <c r="C53" s="10" t="s">
        <v>116</v>
      </c>
      <c r="D53" s="11" t="s">
        <v>117</v>
      </c>
      <c r="E53" s="10" t="s">
        <v>118</v>
      </c>
      <c r="F53" s="10">
        <v>6</v>
      </c>
      <c r="G53" s="12"/>
      <c r="H53" s="13">
        <f t="shared" si="0"/>
        <v>0</v>
      </c>
      <c r="I53" s="24" t="s">
        <v>13</v>
      </c>
    </row>
    <row r="54" customHeight="1" spans="1:9">
      <c r="A54" s="10">
        <v>98</v>
      </c>
      <c r="B54" s="10">
        <v>30814701320</v>
      </c>
      <c r="C54" s="10" t="s">
        <v>116</v>
      </c>
      <c r="D54" s="11" t="s">
        <v>119</v>
      </c>
      <c r="E54" s="10" t="s">
        <v>118</v>
      </c>
      <c r="F54" s="10">
        <v>6</v>
      </c>
      <c r="G54" s="12"/>
      <c r="H54" s="13">
        <f t="shared" si="0"/>
        <v>0</v>
      </c>
      <c r="I54" s="24" t="s">
        <v>13</v>
      </c>
    </row>
    <row r="55" customHeight="1" spans="1:9">
      <c r="A55" s="10">
        <v>99</v>
      </c>
      <c r="B55" s="10">
        <v>30814700710</v>
      </c>
      <c r="C55" s="10" t="s">
        <v>120</v>
      </c>
      <c r="D55" s="11" t="s">
        <v>121</v>
      </c>
      <c r="E55" s="10" t="s">
        <v>24</v>
      </c>
      <c r="F55" s="10">
        <v>56</v>
      </c>
      <c r="G55" s="12"/>
      <c r="H55" s="13">
        <f t="shared" si="0"/>
        <v>0</v>
      </c>
      <c r="I55" s="24" t="s">
        <v>13</v>
      </c>
    </row>
    <row r="56" customHeight="1" spans="1:9">
      <c r="A56" s="10">
        <v>100</v>
      </c>
      <c r="B56" s="10">
        <v>30314000110</v>
      </c>
      <c r="C56" s="10" t="s">
        <v>122</v>
      </c>
      <c r="D56" s="15" t="s">
        <v>123</v>
      </c>
      <c r="E56" s="10" t="s">
        <v>124</v>
      </c>
      <c r="F56" s="16">
        <v>1</v>
      </c>
      <c r="G56" s="17"/>
      <c r="H56" s="13">
        <f t="shared" si="0"/>
        <v>0</v>
      </c>
      <c r="I56" s="24" t="s">
        <v>13</v>
      </c>
    </row>
    <row r="57" customHeight="1" spans="1:9">
      <c r="A57" s="10">
        <v>101</v>
      </c>
      <c r="B57" s="10">
        <v>30314000310</v>
      </c>
      <c r="C57" s="10" t="s">
        <v>125</v>
      </c>
      <c r="D57" s="11" t="s">
        <v>126</v>
      </c>
      <c r="E57" s="10" t="s">
        <v>124</v>
      </c>
      <c r="F57" s="16">
        <v>2</v>
      </c>
      <c r="G57" s="17"/>
      <c r="H57" s="13">
        <f t="shared" si="0"/>
        <v>0</v>
      </c>
      <c r="I57" s="25" t="s">
        <v>13</v>
      </c>
    </row>
    <row r="58" customHeight="1" spans="1:9">
      <c r="A58" s="10">
        <v>102</v>
      </c>
      <c r="B58" s="10">
        <v>30314000610</v>
      </c>
      <c r="C58" s="10" t="s">
        <v>127</v>
      </c>
      <c r="D58" s="11" t="s">
        <v>128</v>
      </c>
      <c r="E58" s="10" t="s">
        <v>124</v>
      </c>
      <c r="F58" s="16">
        <v>2</v>
      </c>
      <c r="G58" s="17"/>
      <c r="H58" s="13">
        <f t="shared" si="0"/>
        <v>0</v>
      </c>
      <c r="I58" s="25" t="s">
        <v>13</v>
      </c>
    </row>
    <row r="59" customHeight="1" spans="1:9">
      <c r="A59" s="10">
        <v>103</v>
      </c>
      <c r="B59" s="10">
        <v>30314000810</v>
      </c>
      <c r="C59" s="10" t="s">
        <v>129</v>
      </c>
      <c r="D59" s="11" t="s">
        <v>130</v>
      </c>
      <c r="E59" s="10" t="s">
        <v>124</v>
      </c>
      <c r="F59" s="16">
        <v>2</v>
      </c>
      <c r="G59" s="17"/>
      <c r="H59" s="13">
        <f t="shared" si="0"/>
        <v>0</v>
      </c>
      <c r="I59" s="25" t="s">
        <v>13</v>
      </c>
    </row>
    <row r="60" customHeight="1" spans="1:9">
      <c r="A60" s="10">
        <v>104</v>
      </c>
      <c r="B60" s="10">
        <v>30314001200</v>
      </c>
      <c r="C60" s="10" t="s">
        <v>131</v>
      </c>
      <c r="D60" s="11" t="s">
        <v>132</v>
      </c>
      <c r="E60" s="10" t="s">
        <v>124</v>
      </c>
      <c r="F60" s="16">
        <v>2</v>
      </c>
      <c r="G60" s="17"/>
      <c r="H60" s="13">
        <f t="shared" si="0"/>
        <v>0</v>
      </c>
      <c r="I60" s="25" t="s">
        <v>13</v>
      </c>
    </row>
    <row r="61" customHeight="1" spans="1:9">
      <c r="A61" s="10">
        <v>105</v>
      </c>
      <c r="B61" s="10">
        <v>30314001310</v>
      </c>
      <c r="C61" s="10" t="s">
        <v>133</v>
      </c>
      <c r="D61" s="11" t="s">
        <v>134</v>
      </c>
      <c r="E61" s="10" t="s">
        <v>124</v>
      </c>
      <c r="F61" s="16">
        <v>2</v>
      </c>
      <c r="G61" s="17"/>
      <c r="H61" s="13">
        <f t="shared" si="0"/>
        <v>0</v>
      </c>
      <c r="I61" s="25" t="s">
        <v>13</v>
      </c>
    </row>
    <row r="62" customHeight="1" spans="1:9">
      <c r="A62" s="18">
        <v>106</v>
      </c>
      <c r="B62" s="18">
        <v>30314001710</v>
      </c>
      <c r="C62" s="18" t="s">
        <v>135</v>
      </c>
      <c r="D62" s="19" t="s">
        <v>136</v>
      </c>
      <c r="E62" s="18" t="s">
        <v>124</v>
      </c>
      <c r="F62" s="20">
        <v>1</v>
      </c>
      <c r="G62" s="17"/>
      <c r="H62" s="13">
        <f t="shared" si="0"/>
        <v>0</v>
      </c>
      <c r="I62" s="25" t="s">
        <v>13</v>
      </c>
    </row>
    <row r="63" customHeight="1" spans="1:9">
      <c r="A63" s="10">
        <v>11</v>
      </c>
      <c r="B63" s="10">
        <v>50516000300</v>
      </c>
      <c r="C63" s="10" t="s">
        <v>137</v>
      </c>
      <c r="D63" s="11" t="s">
        <v>138</v>
      </c>
      <c r="E63" s="10" t="s">
        <v>37</v>
      </c>
      <c r="F63" s="10">
        <v>2</v>
      </c>
      <c r="G63" s="21"/>
      <c r="H63" s="13">
        <f t="shared" si="0"/>
        <v>0</v>
      </c>
      <c r="I63" s="24" t="s">
        <v>139</v>
      </c>
    </row>
    <row r="64" customHeight="1" spans="1:9">
      <c r="A64" s="10">
        <v>12</v>
      </c>
      <c r="B64" s="10">
        <v>30816100030</v>
      </c>
      <c r="C64" s="10" t="s">
        <v>140</v>
      </c>
      <c r="D64" s="11" t="s">
        <v>141</v>
      </c>
      <c r="E64" s="10" t="s">
        <v>18</v>
      </c>
      <c r="F64" s="10">
        <v>50</v>
      </c>
      <c r="G64" s="22"/>
      <c r="H64" s="13">
        <f t="shared" si="0"/>
        <v>0</v>
      </c>
      <c r="I64" s="25" t="s">
        <v>139</v>
      </c>
    </row>
    <row r="65" customHeight="1" spans="1:9">
      <c r="A65" s="10">
        <v>13</v>
      </c>
      <c r="B65" s="10">
        <v>30416000101</v>
      </c>
      <c r="C65" s="10" t="s">
        <v>142</v>
      </c>
      <c r="D65" s="11" t="s">
        <v>143</v>
      </c>
      <c r="E65" s="10" t="s">
        <v>30</v>
      </c>
      <c r="F65" s="10">
        <v>2</v>
      </c>
      <c r="G65" s="22"/>
      <c r="H65" s="13">
        <f t="shared" si="0"/>
        <v>0</v>
      </c>
      <c r="I65" s="24" t="s">
        <v>139</v>
      </c>
    </row>
    <row r="66" customHeight="1" spans="1:9">
      <c r="A66" s="10">
        <v>16</v>
      </c>
      <c r="B66" s="10">
        <v>30816000800</v>
      </c>
      <c r="C66" s="10" t="s">
        <v>144</v>
      </c>
      <c r="D66" s="11" t="s">
        <v>145</v>
      </c>
      <c r="E66" s="10" t="s">
        <v>37</v>
      </c>
      <c r="F66" s="10">
        <v>1</v>
      </c>
      <c r="G66" s="22"/>
      <c r="H66" s="13">
        <f t="shared" si="0"/>
        <v>0</v>
      </c>
      <c r="I66" s="28" t="s">
        <v>139</v>
      </c>
    </row>
    <row r="67" customHeight="1" spans="1:9">
      <c r="A67" s="24">
        <v>1</v>
      </c>
      <c r="B67" s="24"/>
      <c r="C67" s="10" t="s">
        <v>146</v>
      </c>
      <c r="D67" s="15" t="s">
        <v>147</v>
      </c>
      <c r="E67" s="24" t="s">
        <v>37</v>
      </c>
      <c r="F67" s="24">
        <v>14</v>
      </c>
      <c r="G67" s="12"/>
      <c r="H67" s="13">
        <f t="shared" ref="H67:H130" si="1">G67*F67</f>
        <v>0</v>
      </c>
      <c r="I67" s="24" t="s">
        <v>139</v>
      </c>
    </row>
    <row r="68" customHeight="1" spans="1:9">
      <c r="A68" s="24">
        <v>2</v>
      </c>
      <c r="B68" s="24"/>
      <c r="C68" s="10" t="s">
        <v>148</v>
      </c>
      <c r="D68" s="15" t="s">
        <v>149</v>
      </c>
      <c r="E68" s="24" t="s">
        <v>30</v>
      </c>
      <c r="F68" s="24">
        <v>8</v>
      </c>
      <c r="G68" s="12"/>
      <c r="H68" s="13">
        <f t="shared" si="1"/>
        <v>0</v>
      </c>
      <c r="I68" s="24" t="s">
        <v>139</v>
      </c>
    </row>
    <row r="69" customHeight="1" spans="1:9">
      <c r="A69" s="10">
        <v>3</v>
      </c>
      <c r="B69" s="24"/>
      <c r="C69" s="10" t="s">
        <v>150</v>
      </c>
      <c r="D69" s="15" t="s">
        <v>151</v>
      </c>
      <c r="E69" s="24" t="s">
        <v>30</v>
      </c>
      <c r="F69" s="24">
        <v>165</v>
      </c>
      <c r="G69" s="12"/>
      <c r="H69" s="13">
        <f t="shared" si="1"/>
        <v>0</v>
      </c>
      <c r="I69" s="24" t="s">
        <v>152</v>
      </c>
    </row>
    <row r="70" customHeight="1" spans="1:9">
      <c r="A70" s="10">
        <v>30</v>
      </c>
      <c r="B70" s="10">
        <v>30815202410</v>
      </c>
      <c r="C70" s="10" t="s">
        <v>153</v>
      </c>
      <c r="D70" s="14" t="s">
        <v>154</v>
      </c>
      <c r="E70" s="10" t="s">
        <v>27</v>
      </c>
      <c r="F70" s="10">
        <v>56</v>
      </c>
      <c r="G70" s="26"/>
      <c r="H70" s="13">
        <f t="shared" si="1"/>
        <v>0</v>
      </c>
      <c r="I70" s="24" t="s">
        <v>152</v>
      </c>
    </row>
    <row r="71" customHeight="1" spans="1:9">
      <c r="A71" s="10">
        <v>32</v>
      </c>
      <c r="B71" s="10">
        <v>30815202310</v>
      </c>
      <c r="C71" s="10" t="s">
        <v>155</v>
      </c>
      <c r="D71" s="14" t="s">
        <v>156</v>
      </c>
      <c r="E71" s="10" t="s">
        <v>27</v>
      </c>
      <c r="F71" s="10">
        <v>56</v>
      </c>
      <c r="G71" s="26"/>
      <c r="H71" s="13">
        <f t="shared" si="1"/>
        <v>0</v>
      </c>
      <c r="I71" s="24" t="s">
        <v>152</v>
      </c>
    </row>
    <row r="72" customHeight="1" spans="1:9">
      <c r="A72" s="10">
        <v>33</v>
      </c>
      <c r="B72" s="10">
        <v>30815400820</v>
      </c>
      <c r="C72" s="10" t="s">
        <v>157</v>
      </c>
      <c r="D72" s="11" t="s">
        <v>158</v>
      </c>
      <c r="E72" s="10" t="s">
        <v>30</v>
      </c>
      <c r="F72" s="10">
        <v>56</v>
      </c>
      <c r="G72" s="12"/>
      <c r="H72" s="13">
        <f t="shared" si="1"/>
        <v>0</v>
      </c>
      <c r="I72" s="24" t="s">
        <v>152</v>
      </c>
    </row>
    <row r="73" customHeight="1" spans="1:9">
      <c r="A73" s="10">
        <v>1</v>
      </c>
      <c r="B73" s="10" t="s">
        <v>159</v>
      </c>
      <c r="C73" s="10" t="s">
        <v>160</v>
      </c>
      <c r="D73" s="14" t="s">
        <v>161</v>
      </c>
      <c r="E73" s="10" t="s">
        <v>78</v>
      </c>
      <c r="F73" s="10">
        <v>2</v>
      </c>
      <c r="G73" s="26"/>
      <c r="H73" s="13">
        <f t="shared" si="1"/>
        <v>0</v>
      </c>
      <c r="I73" s="24" t="s">
        <v>162</v>
      </c>
    </row>
    <row r="74" customHeight="1" spans="1:9">
      <c r="A74" s="10">
        <v>2</v>
      </c>
      <c r="B74" s="10" t="s">
        <v>163</v>
      </c>
      <c r="C74" s="10" t="s">
        <v>164</v>
      </c>
      <c r="D74" s="27" t="s">
        <v>165</v>
      </c>
      <c r="E74" s="10" t="s">
        <v>78</v>
      </c>
      <c r="F74" s="10">
        <v>18</v>
      </c>
      <c r="G74" s="26"/>
      <c r="H74" s="13">
        <f t="shared" si="1"/>
        <v>0</v>
      </c>
      <c r="I74" s="24" t="s">
        <v>162</v>
      </c>
    </row>
    <row r="75" customHeight="1" spans="1:9">
      <c r="A75" s="10">
        <v>3</v>
      </c>
      <c r="B75" s="10" t="s">
        <v>166</v>
      </c>
      <c r="C75" s="10" t="s">
        <v>167</v>
      </c>
      <c r="D75" s="11" t="s">
        <v>168</v>
      </c>
      <c r="E75" s="10" t="s">
        <v>21</v>
      </c>
      <c r="F75" s="10">
        <v>110</v>
      </c>
      <c r="G75" s="12"/>
      <c r="H75" s="13">
        <f t="shared" si="1"/>
        <v>0</v>
      </c>
      <c r="I75" s="24" t="s">
        <v>162</v>
      </c>
    </row>
    <row r="76" customHeight="1" spans="1:9">
      <c r="A76" s="10">
        <v>4</v>
      </c>
      <c r="B76" s="10" t="s">
        <v>169</v>
      </c>
      <c r="C76" s="10" t="s">
        <v>170</v>
      </c>
      <c r="D76" s="11" t="s">
        <v>171</v>
      </c>
      <c r="E76" s="10" t="s">
        <v>37</v>
      </c>
      <c r="F76" s="10">
        <v>4</v>
      </c>
      <c r="G76" s="12"/>
      <c r="H76" s="13">
        <f t="shared" si="1"/>
        <v>0</v>
      </c>
      <c r="I76" s="24" t="s">
        <v>162</v>
      </c>
    </row>
    <row r="77" customHeight="1" spans="1:9">
      <c r="A77" s="10">
        <v>5</v>
      </c>
      <c r="B77" s="10" t="s">
        <v>172</v>
      </c>
      <c r="C77" s="10" t="s">
        <v>173</v>
      </c>
      <c r="D77" s="11" t="s">
        <v>174</v>
      </c>
      <c r="E77" s="10" t="s">
        <v>175</v>
      </c>
      <c r="F77" s="10">
        <v>2</v>
      </c>
      <c r="G77" s="12"/>
      <c r="H77" s="13">
        <f t="shared" si="1"/>
        <v>0</v>
      </c>
      <c r="I77" s="24" t="s">
        <v>162</v>
      </c>
    </row>
    <row r="78" customHeight="1" spans="1:9">
      <c r="A78" s="10">
        <v>1</v>
      </c>
      <c r="B78" s="10">
        <v>1012</v>
      </c>
      <c r="C78" s="10" t="s">
        <v>176</v>
      </c>
      <c r="D78" s="11" t="s">
        <v>177</v>
      </c>
      <c r="E78" s="10" t="s">
        <v>30</v>
      </c>
      <c r="F78" s="10">
        <v>52</v>
      </c>
      <c r="G78" s="12"/>
      <c r="H78" s="13">
        <f t="shared" si="1"/>
        <v>0</v>
      </c>
      <c r="I78" s="24" t="s">
        <v>162</v>
      </c>
    </row>
    <row r="79" customHeight="1" spans="1:9">
      <c r="A79" s="10">
        <v>2</v>
      </c>
      <c r="B79" s="10">
        <v>2002</v>
      </c>
      <c r="C79" s="10" t="s">
        <v>178</v>
      </c>
      <c r="D79" s="27" t="s">
        <v>179</v>
      </c>
      <c r="E79" s="10" t="s">
        <v>37</v>
      </c>
      <c r="F79" s="10">
        <v>4</v>
      </c>
      <c r="G79" s="12"/>
      <c r="H79" s="13">
        <f t="shared" si="1"/>
        <v>0</v>
      </c>
      <c r="I79" s="24" t="s">
        <v>162</v>
      </c>
    </row>
    <row r="80" customHeight="1" spans="1:9">
      <c r="A80" s="10">
        <v>3</v>
      </c>
      <c r="B80" s="10">
        <v>2015</v>
      </c>
      <c r="C80" s="10" t="s">
        <v>180</v>
      </c>
      <c r="D80" s="11" t="s">
        <v>181</v>
      </c>
      <c r="E80" s="10" t="s">
        <v>30</v>
      </c>
      <c r="F80" s="10">
        <v>52</v>
      </c>
      <c r="G80" s="12"/>
      <c r="H80" s="13">
        <f t="shared" si="1"/>
        <v>0</v>
      </c>
      <c r="I80" s="24" t="s">
        <v>162</v>
      </c>
    </row>
    <row r="81" customHeight="1" spans="1:9">
      <c r="A81" s="10">
        <v>4</v>
      </c>
      <c r="B81" s="10">
        <v>2041</v>
      </c>
      <c r="C81" s="10" t="s">
        <v>182</v>
      </c>
      <c r="D81" s="11" t="s">
        <v>183</v>
      </c>
      <c r="E81" s="10" t="s">
        <v>124</v>
      </c>
      <c r="F81" s="10">
        <v>2</v>
      </c>
      <c r="G81" s="12"/>
      <c r="H81" s="13">
        <f t="shared" si="1"/>
        <v>0</v>
      </c>
      <c r="I81" s="24" t="s">
        <v>162</v>
      </c>
    </row>
    <row r="82" customHeight="1" spans="1:9">
      <c r="A82" s="10">
        <v>5</v>
      </c>
      <c r="B82" s="10">
        <v>2043</v>
      </c>
      <c r="C82" s="10" t="s">
        <v>184</v>
      </c>
      <c r="D82" s="11" t="s">
        <v>185</v>
      </c>
      <c r="E82" s="10" t="s">
        <v>124</v>
      </c>
      <c r="F82" s="10">
        <v>2</v>
      </c>
      <c r="G82" s="12"/>
      <c r="H82" s="13">
        <f t="shared" si="1"/>
        <v>0</v>
      </c>
      <c r="I82" s="24" t="s">
        <v>162</v>
      </c>
    </row>
    <row r="83" customHeight="1" spans="1:9">
      <c r="A83" s="10">
        <v>6</v>
      </c>
      <c r="B83" s="10">
        <v>2045</v>
      </c>
      <c r="C83" s="10" t="s">
        <v>186</v>
      </c>
      <c r="D83" s="11" t="s">
        <v>183</v>
      </c>
      <c r="E83" s="10" t="s">
        <v>124</v>
      </c>
      <c r="F83" s="10">
        <v>2</v>
      </c>
      <c r="G83" s="12"/>
      <c r="H83" s="13">
        <f t="shared" si="1"/>
        <v>0</v>
      </c>
      <c r="I83" s="24" t="s">
        <v>162</v>
      </c>
    </row>
    <row r="84" customHeight="1" spans="1:9">
      <c r="A84" s="10">
        <v>7</v>
      </c>
      <c r="B84" s="10">
        <v>2051</v>
      </c>
      <c r="C84" s="10" t="s">
        <v>187</v>
      </c>
      <c r="D84" s="11" t="s">
        <v>188</v>
      </c>
      <c r="E84" s="10" t="s">
        <v>30</v>
      </c>
      <c r="F84" s="10">
        <v>52</v>
      </c>
      <c r="G84" s="12"/>
      <c r="H84" s="13">
        <f t="shared" si="1"/>
        <v>0</v>
      </c>
      <c r="I84" s="24" t="s">
        <v>162</v>
      </c>
    </row>
    <row r="85" customHeight="1" spans="1:9">
      <c r="A85" s="10">
        <v>8</v>
      </c>
      <c r="B85" s="10">
        <v>2052</v>
      </c>
      <c r="C85" s="10" t="s">
        <v>187</v>
      </c>
      <c r="D85" s="11" t="s">
        <v>189</v>
      </c>
      <c r="E85" s="10" t="s">
        <v>30</v>
      </c>
      <c r="F85" s="10">
        <v>52</v>
      </c>
      <c r="G85" s="12"/>
      <c r="H85" s="13">
        <f t="shared" si="1"/>
        <v>0</v>
      </c>
      <c r="I85" s="24" t="s">
        <v>162</v>
      </c>
    </row>
    <row r="86" customHeight="1" spans="1:9">
      <c r="A86" s="10">
        <v>10</v>
      </c>
      <c r="B86" s="10">
        <v>2101</v>
      </c>
      <c r="C86" s="10" t="s">
        <v>190</v>
      </c>
      <c r="D86" s="11" t="s">
        <v>191</v>
      </c>
      <c r="E86" s="10" t="s">
        <v>30</v>
      </c>
      <c r="F86" s="10">
        <v>52</v>
      </c>
      <c r="G86" s="12"/>
      <c r="H86" s="13">
        <f t="shared" si="1"/>
        <v>0</v>
      </c>
      <c r="I86" s="24" t="s">
        <v>162</v>
      </c>
    </row>
    <row r="87" customHeight="1" spans="1:9">
      <c r="A87" s="10">
        <v>11</v>
      </c>
      <c r="B87" s="10">
        <v>2129</v>
      </c>
      <c r="C87" s="10" t="s">
        <v>192</v>
      </c>
      <c r="D87" s="27" t="s">
        <v>193</v>
      </c>
      <c r="E87" s="10" t="s">
        <v>30</v>
      </c>
      <c r="F87" s="10">
        <v>52</v>
      </c>
      <c r="G87" s="12"/>
      <c r="H87" s="13">
        <f t="shared" si="1"/>
        <v>0</v>
      </c>
      <c r="I87" s="24" t="s">
        <v>162</v>
      </c>
    </row>
    <row r="88" customHeight="1" spans="1:9">
      <c r="A88" s="10">
        <v>12</v>
      </c>
      <c r="B88" s="10">
        <v>3002</v>
      </c>
      <c r="C88" s="10" t="s">
        <v>194</v>
      </c>
      <c r="D88" s="11" t="s">
        <v>195</v>
      </c>
      <c r="E88" s="10" t="s">
        <v>37</v>
      </c>
      <c r="F88" s="10">
        <v>52</v>
      </c>
      <c r="G88" s="12"/>
      <c r="H88" s="13">
        <f t="shared" si="1"/>
        <v>0</v>
      </c>
      <c r="I88" s="24" t="s">
        <v>162</v>
      </c>
    </row>
    <row r="89" customHeight="1" spans="1:9">
      <c r="A89" s="10">
        <v>14</v>
      </c>
      <c r="B89" s="10">
        <v>3008</v>
      </c>
      <c r="C89" s="10" t="s">
        <v>196</v>
      </c>
      <c r="D89" s="11" t="s">
        <v>197</v>
      </c>
      <c r="E89" s="10" t="s">
        <v>30</v>
      </c>
      <c r="F89" s="10">
        <v>52</v>
      </c>
      <c r="G89" s="12"/>
      <c r="H89" s="13">
        <f t="shared" si="1"/>
        <v>0</v>
      </c>
      <c r="I89" s="24" t="s">
        <v>162</v>
      </c>
    </row>
    <row r="90" customHeight="1" spans="1:9">
      <c r="A90" s="10">
        <v>15</v>
      </c>
      <c r="B90" s="10">
        <v>3013</v>
      </c>
      <c r="C90" s="10" t="s">
        <v>198</v>
      </c>
      <c r="D90" s="11" t="s">
        <v>199</v>
      </c>
      <c r="E90" s="10" t="s">
        <v>37</v>
      </c>
      <c r="F90" s="10">
        <v>52</v>
      </c>
      <c r="G90" s="12"/>
      <c r="H90" s="13">
        <f t="shared" si="1"/>
        <v>0</v>
      </c>
      <c r="I90" s="24" t="s">
        <v>162</v>
      </c>
    </row>
    <row r="91" customHeight="1" spans="1:9">
      <c r="A91" s="10">
        <v>16</v>
      </c>
      <c r="B91" s="10">
        <v>3021</v>
      </c>
      <c r="C91" s="10" t="s">
        <v>200</v>
      </c>
      <c r="D91" s="11" t="s">
        <v>201</v>
      </c>
      <c r="E91" s="10" t="s">
        <v>30</v>
      </c>
      <c r="F91" s="10">
        <v>2</v>
      </c>
      <c r="G91" s="12"/>
      <c r="H91" s="13">
        <f t="shared" si="1"/>
        <v>0</v>
      </c>
      <c r="I91" s="24" t="s">
        <v>162</v>
      </c>
    </row>
    <row r="92" customHeight="1" spans="1:9">
      <c r="A92" s="10">
        <v>17</v>
      </c>
      <c r="B92" s="10">
        <v>3022</v>
      </c>
      <c r="C92" s="10" t="s">
        <v>202</v>
      </c>
      <c r="D92" s="11" t="s">
        <v>203</v>
      </c>
      <c r="E92" s="10" t="s">
        <v>30</v>
      </c>
      <c r="F92" s="10">
        <v>2</v>
      </c>
      <c r="G92" s="12"/>
      <c r="H92" s="13">
        <f t="shared" si="1"/>
        <v>0</v>
      </c>
      <c r="I92" s="24" t="s">
        <v>162</v>
      </c>
    </row>
    <row r="93" customHeight="1" spans="1:9">
      <c r="A93" s="10">
        <v>18</v>
      </c>
      <c r="B93" s="10">
        <v>4005</v>
      </c>
      <c r="C93" s="10" t="s">
        <v>204</v>
      </c>
      <c r="D93" s="11" t="s">
        <v>205</v>
      </c>
      <c r="E93" s="10" t="s">
        <v>124</v>
      </c>
      <c r="F93" s="10">
        <v>2</v>
      </c>
      <c r="G93" s="12"/>
      <c r="H93" s="13">
        <f t="shared" si="1"/>
        <v>0</v>
      </c>
      <c r="I93" s="24" t="s">
        <v>162</v>
      </c>
    </row>
    <row r="94" customHeight="1" spans="1:9">
      <c r="A94" s="10">
        <v>19</v>
      </c>
      <c r="B94" s="10">
        <v>4010</v>
      </c>
      <c r="C94" s="10" t="s">
        <v>206</v>
      </c>
      <c r="D94" s="11" t="s">
        <v>207</v>
      </c>
      <c r="E94" s="10" t="s">
        <v>30</v>
      </c>
      <c r="F94" s="10">
        <v>92</v>
      </c>
      <c r="G94" s="12"/>
      <c r="H94" s="13">
        <f t="shared" si="1"/>
        <v>0</v>
      </c>
      <c r="I94" s="24" t="s">
        <v>162</v>
      </c>
    </row>
    <row r="95" customHeight="1" spans="1:9">
      <c r="A95" s="10">
        <v>20</v>
      </c>
      <c r="B95" s="10">
        <v>10003</v>
      </c>
      <c r="C95" s="10" t="s">
        <v>208</v>
      </c>
      <c r="D95" s="11" t="s">
        <v>209</v>
      </c>
      <c r="E95" s="10" t="s">
        <v>107</v>
      </c>
      <c r="F95" s="10">
        <v>52</v>
      </c>
      <c r="G95" s="12"/>
      <c r="H95" s="13">
        <f t="shared" si="1"/>
        <v>0</v>
      </c>
      <c r="I95" s="24" t="s">
        <v>162</v>
      </c>
    </row>
    <row r="96" customHeight="1" spans="1:9">
      <c r="A96" s="10">
        <v>21</v>
      </c>
      <c r="B96" s="10">
        <v>10006</v>
      </c>
      <c r="C96" s="10" t="s">
        <v>210</v>
      </c>
      <c r="D96" s="11" t="s">
        <v>211</v>
      </c>
      <c r="E96" s="10" t="s">
        <v>30</v>
      </c>
      <c r="F96" s="10">
        <v>52</v>
      </c>
      <c r="G96" s="12"/>
      <c r="H96" s="13">
        <f t="shared" si="1"/>
        <v>0</v>
      </c>
      <c r="I96" s="24" t="s">
        <v>162</v>
      </c>
    </row>
    <row r="97" customHeight="1" spans="1:9">
      <c r="A97" s="10">
        <v>22</v>
      </c>
      <c r="B97" s="10">
        <v>11005</v>
      </c>
      <c r="C97" s="10" t="s">
        <v>212</v>
      </c>
      <c r="D97" s="11" t="s">
        <v>213</v>
      </c>
      <c r="E97" s="10" t="s">
        <v>124</v>
      </c>
      <c r="F97" s="10">
        <v>52</v>
      </c>
      <c r="G97" s="12"/>
      <c r="H97" s="13">
        <f t="shared" si="1"/>
        <v>0</v>
      </c>
      <c r="I97" s="24" t="s">
        <v>162</v>
      </c>
    </row>
    <row r="98" customHeight="1" spans="1:9">
      <c r="A98" s="10">
        <v>23</v>
      </c>
      <c r="B98" s="10">
        <v>11029</v>
      </c>
      <c r="C98" s="10" t="s">
        <v>214</v>
      </c>
      <c r="D98" s="11" t="s">
        <v>215</v>
      </c>
      <c r="E98" s="10" t="s">
        <v>37</v>
      </c>
      <c r="F98" s="10">
        <v>52</v>
      </c>
      <c r="G98" s="12"/>
      <c r="H98" s="13">
        <f t="shared" si="1"/>
        <v>0</v>
      </c>
      <c r="I98" s="24" t="s">
        <v>162</v>
      </c>
    </row>
    <row r="99" customHeight="1" spans="1:9">
      <c r="A99" s="10">
        <v>24</v>
      </c>
      <c r="B99" s="10">
        <v>11030</v>
      </c>
      <c r="C99" s="10" t="s">
        <v>216</v>
      </c>
      <c r="D99" s="11" t="s">
        <v>217</v>
      </c>
      <c r="E99" s="10" t="s">
        <v>124</v>
      </c>
      <c r="F99" s="10">
        <v>8</v>
      </c>
      <c r="G99" s="12"/>
      <c r="H99" s="13">
        <f t="shared" si="1"/>
        <v>0</v>
      </c>
      <c r="I99" s="24" t="s">
        <v>162</v>
      </c>
    </row>
    <row r="100" customHeight="1" spans="1:9">
      <c r="A100" s="10">
        <v>25</v>
      </c>
      <c r="B100" s="10">
        <v>12003</v>
      </c>
      <c r="C100" s="10" t="s">
        <v>218</v>
      </c>
      <c r="D100" s="11" t="s">
        <v>219</v>
      </c>
      <c r="E100" s="10" t="s">
        <v>18</v>
      </c>
      <c r="F100" s="10">
        <v>52</v>
      </c>
      <c r="G100" s="12"/>
      <c r="H100" s="13">
        <f t="shared" si="1"/>
        <v>0</v>
      </c>
      <c r="I100" s="24" t="s">
        <v>162</v>
      </c>
    </row>
    <row r="101" customHeight="1" spans="1:9">
      <c r="A101" s="10">
        <v>26</v>
      </c>
      <c r="B101" s="10">
        <v>13001</v>
      </c>
      <c r="C101" s="10" t="s">
        <v>220</v>
      </c>
      <c r="D101" s="11" t="s">
        <v>221</v>
      </c>
      <c r="E101" s="10" t="s">
        <v>27</v>
      </c>
      <c r="F101" s="10">
        <v>90</v>
      </c>
      <c r="G101" s="12"/>
      <c r="H101" s="13">
        <f t="shared" si="1"/>
        <v>0</v>
      </c>
      <c r="I101" s="24" t="s">
        <v>162</v>
      </c>
    </row>
    <row r="102" customHeight="1" spans="1:9">
      <c r="A102" s="10">
        <v>27</v>
      </c>
      <c r="B102" s="10">
        <v>13002</v>
      </c>
      <c r="C102" s="10" t="s">
        <v>220</v>
      </c>
      <c r="D102" s="11" t="s">
        <v>222</v>
      </c>
      <c r="E102" s="10" t="s">
        <v>27</v>
      </c>
      <c r="F102" s="10">
        <v>2</v>
      </c>
      <c r="G102" s="12"/>
      <c r="H102" s="13">
        <f t="shared" si="1"/>
        <v>0</v>
      </c>
      <c r="I102" s="24" t="s">
        <v>162</v>
      </c>
    </row>
    <row r="103" customHeight="1" spans="1:9">
      <c r="A103" s="10">
        <v>28</v>
      </c>
      <c r="B103" s="10">
        <v>13010</v>
      </c>
      <c r="C103" s="10" t="s">
        <v>223</v>
      </c>
      <c r="D103" s="11" t="s">
        <v>224</v>
      </c>
      <c r="E103" s="10" t="s">
        <v>27</v>
      </c>
      <c r="F103" s="10">
        <v>52</v>
      </c>
      <c r="G103" s="12"/>
      <c r="H103" s="13">
        <f t="shared" si="1"/>
        <v>0</v>
      </c>
      <c r="I103" s="24" t="s">
        <v>162</v>
      </c>
    </row>
    <row r="104" customHeight="1" spans="1:9">
      <c r="A104" s="10">
        <v>29</v>
      </c>
      <c r="B104" s="10">
        <v>13020</v>
      </c>
      <c r="C104" s="10" t="s">
        <v>225</v>
      </c>
      <c r="D104" s="11" t="s">
        <v>226</v>
      </c>
      <c r="E104" s="10" t="s">
        <v>107</v>
      </c>
      <c r="F104" s="10">
        <v>2</v>
      </c>
      <c r="G104" s="12"/>
      <c r="H104" s="13">
        <f t="shared" si="1"/>
        <v>0</v>
      </c>
      <c r="I104" s="24" t="s">
        <v>162</v>
      </c>
    </row>
    <row r="105" customHeight="1" spans="1:9">
      <c r="A105" s="10">
        <v>30</v>
      </c>
      <c r="B105" s="10">
        <v>13021</v>
      </c>
      <c r="C105" s="10" t="s">
        <v>227</v>
      </c>
      <c r="D105" s="11" t="s">
        <v>228</v>
      </c>
      <c r="E105" s="10" t="s">
        <v>27</v>
      </c>
      <c r="F105" s="10">
        <v>2</v>
      </c>
      <c r="G105" s="12"/>
      <c r="H105" s="13">
        <f t="shared" si="1"/>
        <v>0</v>
      </c>
      <c r="I105" s="24" t="s">
        <v>162</v>
      </c>
    </row>
    <row r="106" customHeight="1" spans="1:9">
      <c r="A106" s="10">
        <v>31</v>
      </c>
      <c r="B106" s="10">
        <v>13022</v>
      </c>
      <c r="C106" s="10" t="s">
        <v>229</v>
      </c>
      <c r="D106" s="11" t="s">
        <v>230</v>
      </c>
      <c r="E106" s="10" t="s">
        <v>27</v>
      </c>
      <c r="F106" s="10">
        <v>2</v>
      </c>
      <c r="G106" s="12"/>
      <c r="H106" s="13">
        <f t="shared" si="1"/>
        <v>0</v>
      </c>
      <c r="I106" s="24" t="s">
        <v>162</v>
      </c>
    </row>
    <row r="107" customHeight="1" spans="1:9">
      <c r="A107" s="10">
        <v>32</v>
      </c>
      <c r="B107" s="10">
        <v>14002</v>
      </c>
      <c r="C107" s="10" t="s">
        <v>231</v>
      </c>
      <c r="D107" s="11" t="s">
        <v>232</v>
      </c>
      <c r="E107" s="10" t="s">
        <v>30</v>
      </c>
      <c r="F107" s="10">
        <v>52</v>
      </c>
      <c r="G107" s="12"/>
      <c r="H107" s="13">
        <f t="shared" si="1"/>
        <v>0</v>
      </c>
      <c r="I107" s="24" t="s">
        <v>162</v>
      </c>
    </row>
    <row r="108" customHeight="1" spans="1:9">
      <c r="A108" s="10">
        <v>33</v>
      </c>
      <c r="B108" s="10">
        <v>14003</v>
      </c>
      <c r="C108" s="10" t="s">
        <v>231</v>
      </c>
      <c r="D108" s="11" t="s">
        <v>233</v>
      </c>
      <c r="E108" s="10" t="s">
        <v>30</v>
      </c>
      <c r="F108" s="10">
        <v>52</v>
      </c>
      <c r="G108" s="12"/>
      <c r="H108" s="13">
        <f t="shared" si="1"/>
        <v>0</v>
      </c>
      <c r="I108" s="24" t="s">
        <v>162</v>
      </c>
    </row>
    <row r="109" customHeight="1" spans="1:9">
      <c r="A109" s="10">
        <v>34</v>
      </c>
      <c r="B109" s="10">
        <v>14004</v>
      </c>
      <c r="C109" s="10" t="s">
        <v>231</v>
      </c>
      <c r="D109" s="11" t="s">
        <v>234</v>
      </c>
      <c r="E109" s="10" t="s">
        <v>30</v>
      </c>
      <c r="F109" s="10">
        <v>52</v>
      </c>
      <c r="G109" s="12"/>
      <c r="H109" s="13">
        <f t="shared" si="1"/>
        <v>0</v>
      </c>
      <c r="I109" s="24" t="s">
        <v>162</v>
      </c>
    </row>
    <row r="110" customHeight="1" spans="1:9">
      <c r="A110" s="10">
        <v>35</v>
      </c>
      <c r="B110" s="10">
        <v>15011</v>
      </c>
      <c r="C110" s="10" t="s">
        <v>235</v>
      </c>
      <c r="D110" s="11" t="s">
        <v>236</v>
      </c>
      <c r="E110" s="10" t="s">
        <v>30</v>
      </c>
      <c r="F110" s="10">
        <v>2</v>
      </c>
      <c r="G110" s="12"/>
      <c r="H110" s="13">
        <f t="shared" si="1"/>
        <v>0</v>
      </c>
      <c r="I110" s="24" t="s">
        <v>162</v>
      </c>
    </row>
    <row r="111" customHeight="1" spans="1:9">
      <c r="A111" s="10">
        <v>36</v>
      </c>
      <c r="B111" s="10">
        <v>16004</v>
      </c>
      <c r="C111" s="10" t="s">
        <v>237</v>
      </c>
      <c r="D111" s="11" t="s">
        <v>238</v>
      </c>
      <c r="E111" s="10" t="s">
        <v>30</v>
      </c>
      <c r="F111" s="10">
        <v>2</v>
      </c>
      <c r="G111" s="12"/>
      <c r="H111" s="13">
        <f t="shared" si="1"/>
        <v>0</v>
      </c>
      <c r="I111" s="24" t="s">
        <v>162</v>
      </c>
    </row>
    <row r="112" customHeight="1" spans="1:9">
      <c r="A112" s="10">
        <v>37</v>
      </c>
      <c r="B112" s="10">
        <v>16007</v>
      </c>
      <c r="C112" s="10" t="s">
        <v>239</v>
      </c>
      <c r="D112" s="11" t="s">
        <v>240</v>
      </c>
      <c r="E112" s="10" t="s">
        <v>30</v>
      </c>
      <c r="F112" s="10">
        <v>52</v>
      </c>
      <c r="G112" s="12"/>
      <c r="H112" s="13">
        <f t="shared" si="1"/>
        <v>0</v>
      </c>
      <c r="I112" s="24" t="s">
        <v>162</v>
      </c>
    </row>
    <row r="113" customHeight="1" spans="1:9">
      <c r="A113" s="10">
        <v>38</v>
      </c>
      <c r="B113" s="10">
        <v>16016</v>
      </c>
      <c r="C113" s="10" t="s">
        <v>241</v>
      </c>
      <c r="D113" s="11" t="s">
        <v>242</v>
      </c>
      <c r="E113" s="10" t="s">
        <v>124</v>
      </c>
      <c r="F113" s="10">
        <v>4</v>
      </c>
      <c r="G113" s="12"/>
      <c r="H113" s="13">
        <f t="shared" si="1"/>
        <v>0</v>
      </c>
      <c r="I113" s="24" t="s">
        <v>162</v>
      </c>
    </row>
    <row r="114" customHeight="1" spans="1:9">
      <c r="A114" s="10">
        <v>42</v>
      </c>
      <c r="B114" s="10">
        <v>29002</v>
      </c>
      <c r="C114" s="10" t="s">
        <v>243</v>
      </c>
      <c r="D114" s="11" t="s">
        <v>244</v>
      </c>
      <c r="E114" s="10" t="s">
        <v>37</v>
      </c>
      <c r="F114" s="10">
        <v>52</v>
      </c>
      <c r="G114" s="12"/>
      <c r="H114" s="13">
        <f t="shared" si="1"/>
        <v>0</v>
      </c>
      <c r="I114" s="24" t="s">
        <v>162</v>
      </c>
    </row>
    <row r="115" customHeight="1" spans="1:9">
      <c r="A115" s="10">
        <v>43</v>
      </c>
      <c r="B115" s="10">
        <v>29003</v>
      </c>
      <c r="C115" s="10" t="s">
        <v>245</v>
      </c>
      <c r="D115" s="11" t="s">
        <v>244</v>
      </c>
      <c r="E115" s="10" t="s">
        <v>37</v>
      </c>
      <c r="F115" s="10">
        <v>52</v>
      </c>
      <c r="G115" s="12"/>
      <c r="H115" s="13">
        <f t="shared" si="1"/>
        <v>0</v>
      </c>
      <c r="I115" s="24" t="s">
        <v>162</v>
      </c>
    </row>
    <row r="116" customHeight="1" spans="1:9">
      <c r="A116" s="10">
        <v>44</v>
      </c>
      <c r="B116" s="10">
        <v>29004</v>
      </c>
      <c r="C116" s="10" t="s">
        <v>246</v>
      </c>
      <c r="D116" s="11" t="s">
        <v>247</v>
      </c>
      <c r="E116" s="10" t="s">
        <v>37</v>
      </c>
      <c r="F116" s="10">
        <v>52</v>
      </c>
      <c r="G116" s="12"/>
      <c r="H116" s="13">
        <f t="shared" si="1"/>
        <v>0</v>
      </c>
      <c r="I116" s="24" t="s">
        <v>162</v>
      </c>
    </row>
    <row r="117" customHeight="1" spans="1:9">
      <c r="A117" s="10">
        <v>45</v>
      </c>
      <c r="B117" s="10">
        <v>29005</v>
      </c>
      <c r="C117" s="10" t="s">
        <v>248</v>
      </c>
      <c r="D117" s="11" t="s">
        <v>249</v>
      </c>
      <c r="E117" s="10" t="s">
        <v>250</v>
      </c>
      <c r="F117" s="10">
        <v>52</v>
      </c>
      <c r="G117" s="12"/>
      <c r="H117" s="13">
        <f t="shared" si="1"/>
        <v>0</v>
      </c>
      <c r="I117" s="24" t="s">
        <v>162</v>
      </c>
    </row>
    <row r="118" customHeight="1" spans="1:9">
      <c r="A118" s="10">
        <v>46</v>
      </c>
      <c r="B118" s="10">
        <v>29006</v>
      </c>
      <c r="C118" s="10" t="s">
        <v>251</v>
      </c>
      <c r="D118" s="11" t="s">
        <v>252</v>
      </c>
      <c r="E118" s="10" t="s">
        <v>37</v>
      </c>
      <c r="F118" s="10">
        <v>52</v>
      </c>
      <c r="G118" s="12"/>
      <c r="H118" s="13">
        <f t="shared" si="1"/>
        <v>0</v>
      </c>
      <c r="I118" s="24" t="s">
        <v>162</v>
      </c>
    </row>
    <row r="119" customHeight="1" spans="1:9">
      <c r="A119" s="10">
        <v>47</v>
      </c>
      <c r="B119" s="10">
        <v>29007</v>
      </c>
      <c r="C119" s="10" t="s">
        <v>253</v>
      </c>
      <c r="D119" s="11" t="s">
        <v>254</v>
      </c>
      <c r="E119" s="10" t="s">
        <v>37</v>
      </c>
      <c r="F119" s="10">
        <v>52</v>
      </c>
      <c r="G119" s="12"/>
      <c r="H119" s="13">
        <f t="shared" si="1"/>
        <v>0</v>
      </c>
      <c r="I119" s="24" t="s">
        <v>162</v>
      </c>
    </row>
    <row r="120" customHeight="1" spans="1:9">
      <c r="A120" s="10">
        <v>48</v>
      </c>
      <c r="B120" s="10">
        <v>29008</v>
      </c>
      <c r="C120" s="10" t="s">
        <v>255</v>
      </c>
      <c r="D120" s="11" t="s">
        <v>256</v>
      </c>
      <c r="E120" s="10" t="s">
        <v>37</v>
      </c>
      <c r="F120" s="10">
        <v>52</v>
      </c>
      <c r="G120" s="12"/>
      <c r="H120" s="13">
        <f t="shared" si="1"/>
        <v>0</v>
      </c>
      <c r="I120" s="24" t="s">
        <v>162</v>
      </c>
    </row>
    <row r="121" customHeight="1" spans="1:9">
      <c r="A121" s="10">
        <v>50</v>
      </c>
      <c r="B121" s="10">
        <v>29009</v>
      </c>
      <c r="C121" s="10" t="s">
        <v>257</v>
      </c>
      <c r="D121" s="11" t="s">
        <v>258</v>
      </c>
      <c r="E121" s="10" t="s">
        <v>37</v>
      </c>
      <c r="F121" s="10">
        <v>52</v>
      </c>
      <c r="G121" s="12"/>
      <c r="H121" s="13">
        <f t="shared" si="1"/>
        <v>0</v>
      </c>
      <c r="I121" s="24" t="s">
        <v>162</v>
      </c>
    </row>
    <row r="122" customHeight="1" spans="1:9">
      <c r="A122" s="10">
        <v>51</v>
      </c>
      <c r="B122" s="10">
        <v>29010</v>
      </c>
      <c r="C122" s="10" t="s">
        <v>259</v>
      </c>
      <c r="D122" s="11" t="s">
        <v>260</v>
      </c>
      <c r="E122" s="10" t="s">
        <v>30</v>
      </c>
      <c r="F122" s="10">
        <v>52</v>
      </c>
      <c r="G122" s="12"/>
      <c r="H122" s="13">
        <f t="shared" si="1"/>
        <v>0</v>
      </c>
      <c r="I122" s="24" t="s">
        <v>162</v>
      </c>
    </row>
    <row r="123" customHeight="1" spans="1:9">
      <c r="A123" s="10">
        <v>52</v>
      </c>
      <c r="B123" s="10">
        <v>28007</v>
      </c>
      <c r="C123" s="10" t="s">
        <v>261</v>
      </c>
      <c r="D123" s="11" t="s">
        <v>262</v>
      </c>
      <c r="E123" s="10" t="s">
        <v>124</v>
      </c>
      <c r="F123" s="10">
        <v>2</v>
      </c>
      <c r="G123" s="12"/>
      <c r="H123" s="13">
        <f t="shared" si="1"/>
        <v>0</v>
      </c>
      <c r="I123" s="24" t="s">
        <v>162</v>
      </c>
    </row>
    <row r="124" customHeight="1" spans="1:9">
      <c r="A124" s="10">
        <v>53</v>
      </c>
      <c r="B124" s="10">
        <v>29011</v>
      </c>
      <c r="C124" s="10" t="s">
        <v>263</v>
      </c>
      <c r="D124" s="11" t="s">
        <v>264</v>
      </c>
      <c r="E124" s="10" t="s">
        <v>30</v>
      </c>
      <c r="F124" s="10">
        <v>52</v>
      </c>
      <c r="G124" s="12"/>
      <c r="H124" s="13">
        <f t="shared" si="1"/>
        <v>0</v>
      </c>
      <c r="I124" s="24" t="s">
        <v>162</v>
      </c>
    </row>
    <row r="125" customHeight="1" spans="1:9">
      <c r="A125" s="10">
        <v>54</v>
      </c>
      <c r="B125" s="10">
        <v>29012</v>
      </c>
      <c r="C125" s="10" t="s">
        <v>265</v>
      </c>
      <c r="D125" s="11" t="s">
        <v>266</v>
      </c>
      <c r="E125" s="10" t="s">
        <v>37</v>
      </c>
      <c r="F125" s="10">
        <v>52</v>
      </c>
      <c r="G125" s="12"/>
      <c r="H125" s="13">
        <f t="shared" si="1"/>
        <v>0</v>
      </c>
      <c r="I125" s="24" t="s">
        <v>162</v>
      </c>
    </row>
    <row r="126" customHeight="1" spans="1:9">
      <c r="A126" s="10">
        <v>55</v>
      </c>
      <c r="B126" s="10">
        <v>29013</v>
      </c>
      <c r="C126" s="10" t="s">
        <v>267</v>
      </c>
      <c r="D126" s="11" t="s">
        <v>268</v>
      </c>
      <c r="E126" s="10" t="s">
        <v>37</v>
      </c>
      <c r="F126" s="10">
        <v>52</v>
      </c>
      <c r="G126" s="12"/>
      <c r="H126" s="13">
        <f t="shared" si="1"/>
        <v>0</v>
      </c>
      <c r="I126" s="24" t="s">
        <v>162</v>
      </c>
    </row>
    <row r="127" customHeight="1" spans="1:9">
      <c r="A127" s="10">
        <v>56</v>
      </c>
      <c r="B127" s="10">
        <v>29014</v>
      </c>
      <c r="C127" s="10" t="s">
        <v>269</v>
      </c>
      <c r="D127" s="11" t="s">
        <v>270</v>
      </c>
      <c r="E127" s="10" t="s">
        <v>37</v>
      </c>
      <c r="F127" s="10">
        <v>52</v>
      </c>
      <c r="G127" s="12"/>
      <c r="H127" s="13">
        <f t="shared" si="1"/>
        <v>0</v>
      </c>
      <c r="I127" s="24" t="s">
        <v>162</v>
      </c>
    </row>
    <row r="128" customHeight="1" spans="1:9">
      <c r="A128" s="10">
        <v>57</v>
      </c>
      <c r="B128" s="10">
        <v>29015</v>
      </c>
      <c r="C128" s="10" t="s">
        <v>271</v>
      </c>
      <c r="D128" s="11" t="s">
        <v>272</v>
      </c>
      <c r="E128" s="10" t="s">
        <v>37</v>
      </c>
      <c r="F128" s="10">
        <v>52</v>
      </c>
      <c r="G128" s="12"/>
      <c r="H128" s="13">
        <f t="shared" si="1"/>
        <v>0</v>
      </c>
      <c r="I128" s="24" t="s">
        <v>162</v>
      </c>
    </row>
    <row r="129" customHeight="1" spans="1:9">
      <c r="A129" s="10">
        <v>60</v>
      </c>
      <c r="B129" s="10">
        <v>29017</v>
      </c>
      <c r="C129" s="10" t="s">
        <v>273</v>
      </c>
      <c r="D129" s="11" t="s">
        <v>274</v>
      </c>
      <c r="E129" s="10" t="s">
        <v>37</v>
      </c>
      <c r="F129" s="10">
        <v>52</v>
      </c>
      <c r="G129" s="12"/>
      <c r="H129" s="13">
        <f t="shared" si="1"/>
        <v>0</v>
      </c>
      <c r="I129" s="24" t="s">
        <v>162</v>
      </c>
    </row>
    <row r="130" customHeight="1" spans="1:9">
      <c r="A130" s="10">
        <v>61</v>
      </c>
      <c r="B130" s="10">
        <v>29018</v>
      </c>
      <c r="C130" s="10" t="s">
        <v>275</v>
      </c>
      <c r="D130" s="11" t="s">
        <v>276</v>
      </c>
      <c r="E130" s="10" t="s">
        <v>37</v>
      </c>
      <c r="F130" s="10">
        <v>52</v>
      </c>
      <c r="G130" s="12"/>
      <c r="H130" s="13">
        <f t="shared" si="1"/>
        <v>0</v>
      </c>
      <c r="I130" s="24" t="s">
        <v>162</v>
      </c>
    </row>
    <row r="131" customHeight="1" spans="1:9">
      <c r="A131" s="10">
        <v>62</v>
      </c>
      <c r="B131" s="10">
        <v>29019</v>
      </c>
      <c r="C131" s="10" t="s">
        <v>277</v>
      </c>
      <c r="D131" s="11" t="s">
        <v>278</v>
      </c>
      <c r="E131" s="10" t="s">
        <v>37</v>
      </c>
      <c r="F131" s="10">
        <v>52</v>
      </c>
      <c r="G131" s="12"/>
      <c r="H131" s="13">
        <f t="shared" ref="H131:H194" si="2">G131*F131</f>
        <v>0</v>
      </c>
      <c r="I131" s="24" t="s">
        <v>162</v>
      </c>
    </row>
    <row r="132" customHeight="1" spans="1:9">
      <c r="A132" s="10">
        <v>63</v>
      </c>
      <c r="B132" s="10">
        <v>29020</v>
      </c>
      <c r="C132" s="10" t="s">
        <v>279</v>
      </c>
      <c r="D132" s="11" t="s">
        <v>280</v>
      </c>
      <c r="E132" s="10" t="s">
        <v>30</v>
      </c>
      <c r="F132" s="10">
        <v>90</v>
      </c>
      <c r="G132" s="12"/>
      <c r="H132" s="13">
        <f t="shared" si="2"/>
        <v>0</v>
      </c>
      <c r="I132" s="24" t="s">
        <v>162</v>
      </c>
    </row>
    <row r="133" customHeight="1" spans="1:9">
      <c r="A133" s="10">
        <v>64</v>
      </c>
      <c r="B133" s="10">
        <v>29021</v>
      </c>
      <c r="C133" s="10" t="s">
        <v>281</v>
      </c>
      <c r="D133" s="11" t="s">
        <v>282</v>
      </c>
      <c r="E133" s="10" t="s">
        <v>30</v>
      </c>
      <c r="F133" s="10">
        <v>90</v>
      </c>
      <c r="G133" s="12"/>
      <c r="H133" s="13">
        <f t="shared" si="2"/>
        <v>0</v>
      </c>
      <c r="I133" s="24" t="s">
        <v>162</v>
      </c>
    </row>
    <row r="134" customHeight="1" spans="1:9">
      <c r="A134" s="10">
        <v>65</v>
      </c>
      <c r="B134" s="10">
        <v>29022</v>
      </c>
      <c r="C134" s="10" t="s">
        <v>283</v>
      </c>
      <c r="D134" s="11" t="s">
        <v>284</v>
      </c>
      <c r="E134" s="10" t="s">
        <v>37</v>
      </c>
      <c r="F134" s="10">
        <v>52</v>
      </c>
      <c r="G134" s="12"/>
      <c r="H134" s="13">
        <f t="shared" si="2"/>
        <v>0</v>
      </c>
      <c r="I134" s="24" t="s">
        <v>162</v>
      </c>
    </row>
    <row r="135" customHeight="1" spans="1:9">
      <c r="A135" s="10">
        <v>66</v>
      </c>
      <c r="B135" s="10">
        <v>24001</v>
      </c>
      <c r="C135" s="10" t="s">
        <v>285</v>
      </c>
      <c r="D135" s="11" t="s">
        <v>286</v>
      </c>
      <c r="E135" s="10" t="s">
        <v>37</v>
      </c>
      <c r="F135" s="10">
        <v>2</v>
      </c>
      <c r="G135" s="12"/>
      <c r="H135" s="13">
        <f t="shared" si="2"/>
        <v>0</v>
      </c>
      <c r="I135" s="24" t="s">
        <v>162</v>
      </c>
    </row>
    <row r="136" customHeight="1" spans="1:9">
      <c r="A136" s="10">
        <v>67</v>
      </c>
      <c r="B136" s="10">
        <v>29025</v>
      </c>
      <c r="C136" s="10" t="s">
        <v>285</v>
      </c>
      <c r="D136" s="11" t="s">
        <v>287</v>
      </c>
      <c r="E136" s="10" t="s">
        <v>37</v>
      </c>
      <c r="F136" s="10">
        <v>52</v>
      </c>
      <c r="G136" s="12"/>
      <c r="H136" s="13">
        <f t="shared" si="2"/>
        <v>0</v>
      </c>
      <c r="I136" s="24" t="s">
        <v>162</v>
      </c>
    </row>
    <row r="137" customHeight="1" spans="1:9">
      <c r="A137" s="10">
        <v>68</v>
      </c>
      <c r="B137" s="10">
        <v>24002</v>
      </c>
      <c r="C137" s="10" t="s">
        <v>288</v>
      </c>
      <c r="D137" s="11" t="s">
        <v>289</v>
      </c>
      <c r="E137" s="10" t="s">
        <v>37</v>
      </c>
      <c r="F137" s="10">
        <v>2</v>
      </c>
      <c r="G137" s="12"/>
      <c r="H137" s="13">
        <f t="shared" si="2"/>
        <v>0</v>
      </c>
      <c r="I137" s="24" t="s">
        <v>162</v>
      </c>
    </row>
    <row r="138" customHeight="1" spans="1:9">
      <c r="A138" s="10">
        <v>69</v>
      </c>
      <c r="B138" s="10">
        <v>29028</v>
      </c>
      <c r="C138" s="10" t="s">
        <v>288</v>
      </c>
      <c r="D138" s="11" t="s">
        <v>290</v>
      </c>
      <c r="E138" s="10" t="s">
        <v>37</v>
      </c>
      <c r="F138" s="10">
        <v>52</v>
      </c>
      <c r="G138" s="12"/>
      <c r="H138" s="13">
        <f t="shared" si="2"/>
        <v>0</v>
      </c>
      <c r="I138" s="24" t="s">
        <v>162</v>
      </c>
    </row>
    <row r="139" customHeight="1" spans="1:9">
      <c r="A139" s="10">
        <v>70</v>
      </c>
      <c r="B139" s="10">
        <v>29029</v>
      </c>
      <c r="C139" s="10" t="s">
        <v>291</v>
      </c>
      <c r="D139" s="11" t="s">
        <v>292</v>
      </c>
      <c r="E139" s="10" t="s">
        <v>37</v>
      </c>
      <c r="F139" s="10">
        <v>52</v>
      </c>
      <c r="G139" s="12"/>
      <c r="H139" s="13">
        <f t="shared" si="2"/>
        <v>0</v>
      </c>
      <c r="I139" s="24" t="s">
        <v>162</v>
      </c>
    </row>
    <row r="140" customHeight="1" spans="1:9">
      <c r="A140" s="10">
        <v>71</v>
      </c>
      <c r="B140" s="10">
        <v>29030</v>
      </c>
      <c r="C140" s="10" t="s">
        <v>293</v>
      </c>
      <c r="D140" s="11" t="s">
        <v>294</v>
      </c>
      <c r="E140" s="10" t="s">
        <v>37</v>
      </c>
      <c r="F140" s="10">
        <v>52</v>
      </c>
      <c r="G140" s="12"/>
      <c r="H140" s="13">
        <f t="shared" si="2"/>
        <v>0</v>
      </c>
      <c r="I140" s="24" t="s">
        <v>162</v>
      </c>
    </row>
    <row r="141" customHeight="1" spans="1:9">
      <c r="A141" s="10">
        <v>72</v>
      </c>
      <c r="B141" s="10">
        <v>29031</v>
      </c>
      <c r="C141" s="10" t="s">
        <v>295</v>
      </c>
      <c r="D141" s="11" t="s">
        <v>296</v>
      </c>
      <c r="E141" s="10" t="s">
        <v>37</v>
      </c>
      <c r="F141" s="10">
        <v>52</v>
      </c>
      <c r="G141" s="12"/>
      <c r="H141" s="13">
        <f t="shared" si="2"/>
        <v>0</v>
      </c>
      <c r="I141" s="24" t="s">
        <v>162</v>
      </c>
    </row>
    <row r="142" customHeight="1" spans="1:9">
      <c r="A142" s="10">
        <v>73</v>
      </c>
      <c r="B142" s="10">
        <v>29032</v>
      </c>
      <c r="C142" s="10" t="s">
        <v>297</v>
      </c>
      <c r="D142" s="11" t="s">
        <v>298</v>
      </c>
      <c r="E142" s="10" t="s">
        <v>37</v>
      </c>
      <c r="F142" s="10">
        <v>2</v>
      </c>
      <c r="G142" s="12"/>
      <c r="H142" s="13">
        <f t="shared" si="2"/>
        <v>0</v>
      </c>
      <c r="I142" s="24" t="s">
        <v>162</v>
      </c>
    </row>
    <row r="143" customHeight="1" spans="1:9">
      <c r="A143" s="10">
        <v>74</v>
      </c>
      <c r="B143" s="10">
        <v>29033</v>
      </c>
      <c r="C143" s="10" t="s">
        <v>299</v>
      </c>
      <c r="D143" s="11" t="s">
        <v>300</v>
      </c>
      <c r="E143" s="10" t="s">
        <v>30</v>
      </c>
      <c r="F143" s="10">
        <v>52</v>
      </c>
      <c r="G143" s="12"/>
      <c r="H143" s="13">
        <f t="shared" si="2"/>
        <v>0</v>
      </c>
      <c r="I143" s="24" t="s">
        <v>162</v>
      </c>
    </row>
    <row r="144" customHeight="1" spans="1:9">
      <c r="A144" s="10">
        <v>75</v>
      </c>
      <c r="B144" s="10">
        <v>25012</v>
      </c>
      <c r="C144" s="10" t="s">
        <v>301</v>
      </c>
      <c r="D144" s="11" t="s">
        <v>302</v>
      </c>
      <c r="E144" s="10" t="s">
        <v>30</v>
      </c>
      <c r="F144" s="10">
        <v>8</v>
      </c>
      <c r="G144" s="12"/>
      <c r="H144" s="13">
        <f t="shared" si="2"/>
        <v>0</v>
      </c>
      <c r="I144" s="24" t="s">
        <v>162</v>
      </c>
    </row>
    <row r="145" customHeight="1" spans="1:9">
      <c r="A145" s="10">
        <v>76</v>
      </c>
      <c r="B145" s="10">
        <v>29035</v>
      </c>
      <c r="C145" s="10" t="s">
        <v>303</v>
      </c>
      <c r="D145" s="11" t="s">
        <v>304</v>
      </c>
      <c r="E145" s="10" t="s">
        <v>37</v>
      </c>
      <c r="F145" s="10">
        <v>52</v>
      </c>
      <c r="G145" s="12"/>
      <c r="H145" s="13">
        <f t="shared" si="2"/>
        <v>0</v>
      </c>
      <c r="I145" s="24" t="s">
        <v>162</v>
      </c>
    </row>
    <row r="146" customHeight="1" spans="1:9">
      <c r="A146" s="10">
        <v>77</v>
      </c>
      <c r="B146" s="10">
        <v>29036</v>
      </c>
      <c r="C146" s="10" t="s">
        <v>305</v>
      </c>
      <c r="D146" s="11" t="s">
        <v>306</v>
      </c>
      <c r="E146" s="10" t="s">
        <v>37</v>
      </c>
      <c r="F146" s="10">
        <v>52</v>
      </c>
      <c r="G146" s="12"/>
      <c r="H146" s="13">
        <f t="shared" si="2"/>
        <v>0</v>
      </c>
      <c r="I146" s="24" t="s">
        <v>162</v>
      </c>
    </row>
    <row r="147" customHeight="1" spans="1:9">
      <c r="A147" s="10">
        <v>78</v>
      </c>
      <c r="B147" s="10">
        <v>29038</v>
      </c>
      <c r="C147" s="10" t="s">
        <v>307</v>
      </c>
      <c r="D147" s="11" t="s">
        <v>308</v>
      </c>
      <c r="E147" s="10" t="s">
        <v>37</v>
      </c>
      <c r="F147" s="10">
        <v>52</v>
      </c>
      <c r="G147" s="12"/>
      <c r="H147" s="13">
        <f t="shared" si="2"/>
        <v>0</v>
      </c>
      <c r="I147" s="24" t="s">
        <v>162</v>
      </c>
    </row>
    <row r="148" customHeight="1" spans="1:9">
      <c r="A148" s="10">
        <v>79</v>
      </c>
      <c r="B148" s="10">
        <v>29039</v>
      </c>
      <c r="C148" s="10" t="s">
        <v>309</v>
      </c>
      <c r="D148" s="11" t="s">
        <v>310</v>
      </c>
      <c r="E148" s="10" t="s">
        <v>37</v>
      </c>
      <c r="F148" s="10">
        <v>52</v>
      </c>
      <c r="G148" s="12"/>
      <c r="H148" s="13">
        <f t="shared" si="2"/>
        <v>0</v>
      </c>
      <c r="I148" s="24" t="s">
        <v>162</v>
      </c>
    </row>
    <row r="149" customHeight="1" spans="1:9">
      <c r="A149" s="10">
        <v>80</v>
      </c>
      <c r="B149" s="10">
        <v>29040</v>
      </c>
      <c r="C149" s="10" t="s">
        <v>311</v>
      </c>
      <c r="D149" s="11" t="s">
        <v>312</v>
      </c>
      <c r="E149" s="10" t="s">
        <v>30</v>
      </c>
      <c r="F149" s="10">
        <v>90</v>
      </c>
      <c r="G149" s="12"/>
      <c r="H149" s="13">
        <f t="shared" si="2"/>
        <v>0</v>
      </c>
      <c r="I149" s="24" t="s">
        <v>162</v>
      </c>
    </row>
    <row r="150" customHeight="1" spans="1:9">
      <c r="A150" s="10">
        <v>81</v>
      </c>
      <c r="B150" s="10">
        <v>29041</v>
      </c>
      <c r="C150" s="10" t="s">
        <v>313</v>
      </c>
      <c r="D150" s="11" t="s">
        <v>314</v>
      </c>
      <c r="E150" s="10" t="s">
        <v>30</v>
      </c>
      <c r="F150" s="10">
        <v>8</v>
      </c>
      <c r="G150" s="12"/>
      <c r="H150" s="13">
        <f t="shared" si="2"/>
        <v>0</v>
      </c>
      <c r="I150" s="24" t="s">
        <v>162</v>
      </c>
    </row>
    <row r="151" customHeight="1" spans="1:9">
      <c r="A151" s="10">
        <v>82</v>
      </c>
      <c r="B151" s="10">
        <v>39051</v>
      </c>
      <c r="C151" s="10" t="s">
        <v>315</v>
      </c>
      <c r="D151" s="11" t="s">
        <v>316</v>
      </c>
      <c r="E151" s="10" t="s">
        <v>124</v>
      </c>
      <c r="F151" s="10">
        <v>8</v>
      </c>
      <c r="G151" s="12"/>
      <c r="H151" s="13">
        <f t="shared" si="2"/>
        <v>0</v>
      </c>
      <c r="I151" s="24" t="s">
        <v>162</v>
      </c>
    </row>
    <row r="152" customHeight="1" spans="1:9">
      <c r="A152" s="10">
        <v>83</v>
      </c>
      <c r="B152" s="10">
        <v>39052</v>
      </c>
      <c r="C152" s="10" t="s">
        <v>317</v>
      </c>
      <c r="D152" s="11" t="s">
        <v>318</v>
      </c>
      <c r="E152" s="10" t="s">
        <v>124</v>
      </c>
      <c r="F152" s="10">
        <v>8</v>
      </c>
      <c r="G152" s="12"/>
      <c r="H152" s="13">
        <f t="shared" si="2"/>
        <v>0</v>
      </c>
      <c r="I152" s="24" t="s">
        <v>162</v>
      </c>
    </row>
    <row r="153" customHeight="1" spans="1:9">
      <c r="A153" s="10">
        <v>84</v>
      </c>
      <c r="B153" s="10">
        <v>39053</v>
      </c>
      <c r="C153" s="10" t="s">
        <v>319</v>
      </c>
      <c r="D153" s="11" t="s">
        <v>320</v>
      </c>
      <c r="E153" s="10" t="s">
        <v>124</v>
      </c>
      <c r="F153" s="10">
        <v>2</v>
      </c>
      <c r="G153" s="12"/>
      <c r="H153" s="13">
        <f t="shared" si="2"/>
        <v>0</v>
      </c>
      <c r="I153" s="24" t="s">
        <v>162</v>
      </c>
    </row>
    <row r="154" customHeight="1" spans="1:9">
      <c r="A154" s="10">
        <v>85</v>
      </c>
      <c r="B154" s="10">
        <v>39054</v>
      </c>
      <c r="C154" s="10" t="s">
        <v>321</v>
      </c>
      <c r="D154" s="11" t="s">
        <v>322</v>
      </c>
      <c r="E154" s="10" t="s">
        <v>124</v>
      </c>
      <c r="F154" s="10">
        <v>2</v>
      </c>
      <c r="G154" s="12"/>
      <c r="H154" s="13">
        <f t="shared" si="2"/>
        <v>0</v>
      </c>
      <c r="I154" s="24" t="s">
        <v>162</v>
      </c>
    </row>
    <row r="155" customHeight="1" spans="1:9">
      <c r="A155" s="10">
        <v>86</v>
      </c>
      <c r="B155" s="10">
        <v>39101</v>
      </c>
      <c r="C155" s="10" t="s">
        <v>323</v>
      </c>
      <c r="D155" s="11" t="s">
        <v>324</v>
      </c>
      <c r="E155" s="10" t="s">
        <v>87</v>
      </c>
      <c r="F155" s="10">
        <v>2</v>
      </c>
      <c r="G155" s="12"/>
      <c r="H155" s="13">
        <f t="shared" si="2"/>
        <v>0</v>
      </c>
      <c r="I155" s="24" t="s">
        <v>162</v>
      </c>
    </row>
    <row r="156" customHeight="1" spans="1:9">
      <c r="A156" s="10">
        <v>87</v>
      </c>
      <c r="B156" s="10">
        <v>39102</v>
      </c>
      <c r="C156" s="10" t="s">
        <v>325</v>
      </c>
      <c r="D156" s="11" t="s">
        <v>324</v>
      </c>
      <c r="E156" s="10" t="s">
        <v>87</v>
      </c>
      <c r="F156" s="10">
        <v>2</v>
      </c>
      <c r="G156" s="12"/>
      <c r="H156" s="13">
        <f t="shared" si="2"/>
        <v>0</v>
      </c>
      <c r="I156" s="24" t="s">
        <v>162</v>
      </c>
    </row>
    <row r="157" customHeight="1" spans="1:9">
      <c r="A157" s="10">
        <v>88</v>
      </c>
      <c r="B157" s="10">
        <v>34001</v>
      </c>
      <c r="C157" s="10" t="s">
        <v>326</v>
      </c>
      <c r="D157" s="11" t="s">
        <v>327</v>
      </c>
      <c r="E157" s="10" t="s">
        <v>30</v>
      </c>
      <c r="F157" s="10">
        <v>2</v>
      </c>
      <c r="G157" s="12"/>
      <c r="H157" s="13">
        <f t="shared" si="2"/>
        <v>0</v>
      </c>
      <c r="I157" s="24" t="s">
        <v>162</v>
      </c>
    </row>
    <row r="158" customHeight="1" spans="1:9">
      <c r="A158" s="10">
        <v>89</v>
      </c>
      <c r="B158" s="10">
        <v>34002</v>
      </c>
      <c r="C158" s="10" t="s">
        <v>328</v>
      </c>
      <c r="D158" s="11" t="s">
        <v>329</v>
      </c>
      <c r="E158" s="10" t="s">
        <v>30</v>
      </c>
      <c r="F158" s="10">
        <v>8</v>
      </c>
      <c r="G158" s="12"/>
      <c r="H158" s="13">
        <f t="shared" si="2"/>
        <v>0</v>
      </c>
      <c r="I158" s="24" t="s">
        <v>162</v>
      </c>
    </row>
    <row r="159" customHeight="1" spans="1:9">
      <c r="A159" s="10">
        <v>90</v>
      </c>
      <c r="B159" s="10">
        <v>39152</v>
      </c>
      <c r="C159" s="10" t="s">
        <v>330</v>
      </c>
      <c r="D159" s="11" t="s">
        <v>331</v>
      </c>
      <c r="E159" s="10" t="s">
        <v>87</v>
      </c>
      <c r="F159" s="10">
        <v>2</v>
      </c>
      <c r="G159" s="12"/>
      <c r="H159" s="13">
        <f t="shared" si="2"/>
        <v>0</v>
      </c>
      <c r="I159" s="24" t="s">
        <v>162</v>
      </c>
    </row>
    <row r="160" customHeight="1" spans="1:9">
      <c r="A160" s="10">
        <v>91</v>
      </c>
      <c r="B160" s="10">
        <v>39156</v>
      </c>
      <c r="C160" s="10" t="s">
        <v>332</v>
      </c>
      <c r="D160" s="11" t="s">
        <v>333</v>
      </c>
      <c r="E160" s="10" t="s">
        <v>87</v>
      </c>
      <c r="F160" s="10">
        <v>2</v>
      </c>
      <c r="G160" s="12"/>
      <c r="H160" s="13">
        <f t="shared" si="2"/>
        <v>0</v>
      </c>
      <c r="I160" s="24" t="s">
        <v>162</v>
      </c>
    </row>
    <row r="161" customHeight="1" spans="1:9">
      <c r="A161" s="10">
        <v>92</v>
      </c>
      <c r="B161" s="10">
        <v>43050</v>
      </c>
      <c r="C161" s="10" t="s">
        <v>334</v>
      </c>
      <c r="D161" s="11" t="s">
        <v>335</v>
      </c>
      <c r="E161" s="10" t="s">
        <v>336</v>
      </c>
      <c r="F161" s="10">
        <v>8</v>
      </c>
      <c r="G161" s="12"/>
      <c r="H161" s="13">
        <f t="shared" si="2"/>
        <v>0</v>
      </c>
      <c r="I161" s="24" t="s">
        <v>162</v>
      </c>
    </row>
    <row r="162" customHeight="1" spans="1:9">
      <c r="A162" s="10">
        <v>93</v>
      </c>
      <c r="B162" s="10">
        <v>43051</v>
      </c>
      <c r="C162" s="10" t="s">
        <v>337</v>
      </c>
      <c r="D162" s="11" t="s">
        <v>338</v>
      </c>
      <c r="E162" s="10" t="s">
        <v>336</v>
      </c>
      <c r="F162" s="10">
        <v>8</v>
      </c>
      <c r="G162" s="12"/>
      <c r="H162" s="13">
        <f t="shared" si="2"/>
        <v>0</v>
      </c>
      <c r="I162" s="24" t="s">
        <v>162</v>
      </c>
    </row>
    <row r="163" customHeight="1" spans="1:9">
      <c r="A163" s="10">
        <v>94</v>
      </c>
      <c r="B163" s="10">
        <v>43052</v>
      </c>
      <c r="C163" s="10" t="s">
        <v>339</v>
      </c>
      <c r="D163" s="11" t="s">
        <v>340</v>
      </c>
      <c r="E163" s="10" t="s">
        <v>336</v>
      </c>
      <c r="F163" s="10">
        <v>8</v>
      </c>
      <c r="G163" s="12"/>
      <c r="H163" s="13">
        <f t="shared" si="2"/>
        <v>0</v>
      </c>
      <c r="I163" s="24" t="s">
        <v>162</v>
      </c>
    </row>
    <row r="164" customHeight="1" spans="1:9">
      <c r="A164" s="10">
        <v>95</v>
      </c>
      <c r="B164" s="10">
        <v>43053</v>
      </c>
      <c r="C164" s="10" t="s">
        <v>341</v>
      </c>
      <c r="D164" s="11" t="s">
        <v>342</v>
      </c>
      <c r="E164" s="10" t="s">
        <v>336</v>
      </c>
      <c r="F164" s="10">
        <v>8</v>
      </c>
      <c r="G164" s="12"/>
      <c r="H164" s="13">
        <f t="shared" si="2"/>
        <v>0</v>
      </c>
      <c r="I164" s="24" t="s">
        <v>162</v>
      </c>
    </row>
    <row r="165" customHeight="1" spans="1:9">
      <c r="A165" s="10">
        <v>96</v>
      </c>
      <c r="B165" s="10">
        <v>43150</v>
      </c>
      <c r="C165" s="10" t="s">
        <v>343</v>
      </c>
      <c r="D165" s="11" t="s">
        <v>344</v>
      </c>
      <c r="E165" s="10" t="s">
        <v>37</v>
      </c>
      <c r="F165" s="10">
        <v>8</v>
      </c>
      <c r="G165" s="12"/>
      <c r="H165" s="13">
        <f t="shared" si="2"/>
        <v>0</v>
      </c>
      <c r="I165" s="24" t="s">
        <v>162</v>
      </c>
    </row>
    <row r="166" customHeight="1" spans="1:9">
      <c r="A166" s="10">
        <v>97</v>
      </c>
      <c r="B166" s="10">
        <v>43151</v>
      </c>
      <c r="C166" s="10" t="s">
        <v>345</v>
      </c>
      <c r="D166" s="11" t="s">
        <v>346</v>
      </c>
      <c r="E166" s="10" t="s">
        <v>37</v>
      </c>
      <c r="F166" s="10">
        <v>8</v>
      </c>
      <c r="G166" s="12"/>
      <c r="H166" s="13">
        <f t="shared" si="2"/>
        <v>0</v>
      </c>
      <c r="I166" s="24" t="s">
        <v>162</v>
      </c>
    </row>
    <row r="167" customHeight="1" spans="1:9">
      <c r="A167" s="10">
        <v>98</v>
      </c>
      <c r="B167" s="10">
        <v>43152</v>
      </c>
      <c r="C167" s="10" t="s">
        <v>347</v>
      </c>
      <c r="D167" s="11" t="s">
        <v>348</v>
      </c>
      <c r="E167" s="10" t="s">
        <v>87</v>
      </c>
      <c r="F167" s="10">
        <v>8</v>
      </c>
      <c r="G167" s="12"/>
      <c r="H167" s="13">
        <f t="shared" si="2"/>
        <v>0</v>
      </c>
      <c r="I167" s="24" t="s">
        <v>162</v>
      </c>
    </row>
    <row r="168" customHeight="1" spans="1:9">
      <c r="A168" s="10">
        <v>99</v>
      </c>
      <c r="B168" s="10">
        <v>43153</v>
      </c>
      <c r="C168" s="10" t="s">
        <v>349</v>
      </c>
      <c r="D168" s="11" t="s">
        <v>350</v>
      </c>
      <c r="E168" s="10" t="s">
        <v>12</v>
      </c>
      <c r="F168" s="10">
        <v>8</v>
      </c>
      <c r="G168" s="12"/>
      <c r="H168" s="13">
        <f t="shared" si="2"/>
        <v>0</v>
      </c>
      <c r="I168" s="24" t="s">
        <v>162</v>
      </c>
    </row>
    <row r="169" customHeight="1" spans="1:9">
      <c r="A169" s="10">
        <v>100</v>
      </c>
      <c r="B169" s="10">
        <v>49005</v>
      </c>
      <c r="C169" s="10" t="s">
        <v>351</v>
      </c>
      <c r="D169" s="11" t="s">
        <v>352</v>
      </c>
      <c r="E169" s="10" t="s">
        <v>37</v>
      </c>
      <c r="F169" s="10">
        <v>8</v>
      </c>
      <c r="G169" s="12"/>
      <c r="H169" s="13">
        <f t="shared" si="2"/>
        <v>0</v>
      </c>
      <c r="I169" s="24" t="s">
        <v>162</v>
      </c>
    </row>
    <row r="170" customHeight="1" spans="1:9">
      <c r="A170" s="10">
        <v>101</v>
      </c>
      <c r="B170" s="10">
        <v>49006</v>
      </c>
      <c r="C170" s="10" t="s">
        <v>353</v>
      </c>
      <c r="D170" s="11" t="s">
        <v>354</v>
      </c>
      <c r="E170" s="10" t="s">
        <v>37</v>
      </c>
      <c r="F170" s="10">
        <v>8</v>
      </c>
      <c r="G170" s="12"/>
      <c r="H170" s="13">
        <f t="shared" si="2"/>
        <v>0</v>
      </c>
      <c r="I170" s="24" t="s">
        <v>162</v>
      </c>
    </row>
    <row r="171" customHeight="1" spans="1:9">
      <c r="A171" s="10">
        <v>102</v>
      </c>
      <c r="B171" s="10">
        <v>49007</v>
      </c>
      <c r="C171" s="10" t="s">
        <v>355</v>
      </c>
      <c r="D171" s="11" t="s">
        <v>356</v>
      </c>
      <c r="E171" s="10" t="s">
        <v>37</v>
      </c>
      <c r="F171" s="10">
        <v>8</v>
      </c>
      <c r="G171" s="12"/>
      <c r="H171" s="13">
        <f t="shared" si="2"/>
        <v>0</v>
      </c>
      <c r="I171" s="24" t="s">
        <v>162</v>
      </c>
    </row>
    <row r="172" customHeight="1" spans="1:9">
      <c r="A172" s="10">
        <v>103</v>
      </c>
      <c r="B172" s="10">
        <v>49008</v>
      </c>
      <c r="C172" s="10" t="s">
        <v>357</v>
      </c>
      <c r="D172" s="11" t="s">
        <v>358</v>
      </c>
      <c r="E172" s="10" t="s">
        <v>37</v>
      </c>
      <c r="F172" s="10">
        <v>8</v>
      </c>
      <c r="G172" s="12"/>
      <c r="H172" s="13">
        <f t="shared" si="2"/>
        <v>0</v>
      </c>
      <c r="I172" s="24" t="s">
        <v>162</v>
      </c>
    </row>
    <row r="173" customHeight="1" spans="1:9">
      <c r="A173" s="10">
        <v>104</v>
      </c>
      <c r="B173" s="10">
        <v>49009</v>
      </c>
      <c r="C173" s="10" t="s">
        <v>359</v>
      </c>
      <c r="D173" s="11" t="s">
        <v>360</v>
      </c>
      <c r="E173" s="10" t="s">
        <v>37</v>
      </c>
      <c r="F173" s="10">
        <v>8</v>
      </c>
      <c r="G173" s="12"/>
      <c r="H173" s="13">
        <f t="shared" si="2"/>
        <v>0</v>
      </c>
      <c r="I173" s="24" t="s">
        <v>162</v>
      </c>
    </row>
    <row r="174" customHeight="1" spans="1:9">
      <c r="A174" s="10">
        <v>105</v>
      </c>
      <c r="B174" s="10">
        <v>43251</v>
      </c>
      <c r="C174" s="10" t="s">
        <v>361</v>
      </c>
      <c r="D174" s="11" t="s">
        <v>362</v>
      </c>
      <c r="E174" s="10" t="s">
        <v>363</v>
      </c>
      <c r="F174" s="10">
        <v>52</v>
      </c>
      <c r="G174" s="12"/>
      <c r="H174" s="13">
        <f t="shared" si="2"/>
        <v>0</v>
      </c>
      <c r="I174" s="24" t="s">
        <v>162</v>
      </c>
    </row>
    <row r="175" customHeight="1" spans="1:9">
      <c r="A175" s="10">
        <v>106</v>
      </c>
      <c r="B175" s="10">
        <v>43252</v>
      </c>
      <c r="C175" s="10" t="s">
        <v>364</v>
      </c>
      <c r="D175" s="11" t="s">
        <v>362</v>
      </c>
      <c r="E175" s="10" t="s">
        <v>363</v>
      </c>
      <c r="F175" s="10">
        <v>52</v>
      </c>
      <c r="G175" s="12"/>
      <c r="H175" s="13">
        <f t="shared" si="2"/>
        <v>0</v>
      </c>
      <c r="I175" s="24" t="s">
        <v>162</v>
      </c>
    </row>
    <row r="176" customHeight="1" spans="1:9">
      <c r="A176" s="10">
        <v>107</v>
      </c>
      <c r="B176" s="10">
        <v>43253</v>
      </c>
      <c r="C176" s="10" t="s">
        <v>365</v>
      </c>
      <c r="D176" s="11" t="s">
        <v>362</v>
      </c>
      <c r="E176" s="10" t="s">
        <v>363</v>
      </c>
      <c r="F176" s="10">
        <v>52</v>
      </c>
      <c r="G176" s="12"/>
      <c r="H176" s="13">
        <f t="shared" si="2"/>
        <v>0</v>
      </c>
      <c r="I176" s="24" t="s">
        <v>162</v>
      </c>
    </row>
    <row r="177" customHeight="1" spans="1:9">
      <c r="A177" s="10">
        <v>108</v>
      </c>
      <c r="B177" s="10">
        <v>43450</v>
      </c>
      <c r="C177" s="10" t="s">
        <v>366</v>
      </c>
      <c r="D177" s="11" t="s">
        <v>362</v>
      </c>
      <c r="E177" s="10" t="s">
        <v>363</v>
      </c>
      <c r="F177" s="10">
        <v>52</v>
      </c>
      <c r="G177" s="12"/>
      <c r="H177" s="13">
        <f t="shared" si="2"/>
        <v>0</v>
      </c>
      <c r="I177" s="24" t="s">
        <v>162</v>
      </c>
    </row>
    <row r="178" customHeight="1" spans="1:9">
      <c r="A178" s="10">
        <v>109</v>
      </c>
      <c r="B178" s="10">
        <v>43451</v>
      </c>
      <c r="C178" s="10" t="s">
        <v>367</v>
      </c>
      <c r="D178" s="11" t="s">
        <v>362</v>
      </c>
      <c r="E178" s="10" t="s">
        <v>363</v>
      </c>
      <c r="F178" s="10">
        <v>52</v>
      </c>
      <c r="G178" s="12"/>
      <c r="H178" s="13">
        <f t="shared" si="2"/>
        <v>0</v>
      </c>
      <c r="I178" s="24" t="s">
        <v>162</v>
      </c>
    </row>
    <row r="179" customHeight="1" spans="1:9">
      <c r="A179" s="10">
        <v>110</v>
      </c>
      <c r="B179" s="10">
        <v>43550</v>
      </c>
      <c r="C179" s="10" t="s">
        <v>368</v>
      </c>
      <c r="D179" s="11" t="s">
        <v>362</v>
      </c>
      <c r="E179" s="10" t="s">
        <v>363</v>
      </c>
      <c r="F179" s="10">
        <v>52</v>
      </c>
      <c r="G179" s="12"/>
      <c r="H179" s="13">
        <f t="shared" si="2"/>
        <v>0</v>
      </c>
      <c r="I179" s="24" t="s">
        <v>162</v>
      </c>
    </row>
    <row r="180" customHeight="1" spans="1:9">
      <c r="A180" s="10">
        <v>111</v>
      </c>
      <c r="B180" s="10">
        <v>43551</v>
      </c>
      <c r="C180" s="10" t="s">
        <v>369</v>
      </c>
      <c r="D180" s="11" t="s">
        <v>362</v>
      </c>
      <c r="E180" s="10" t="s">
        <v>363</v>
      </c>
      <c r="F180" s="10">
        <v>52</v>
      </c>
      <c r="G180" s="12"/>
      <c r="H180" s="13">
        <f t="shared" si="2"/>
        <v>0</v>
      </c>
      <c r="I180" s="24" t="s">
        <v>162</v>
      </c>
    </row>
    <row r="181" customHeight="1" spans="1:9">
      <c r="A181" s="10">
        <v>112</v>
      </c>
      <c r="B181" s="10">
        <v>43552</v>
      </c>
      <c r="C181" s="10" t="s">
        <v>370</v>
      </c>
      <c r="D181" s="11" t="s">
        <v>371</v>
      </c>
      <c r="E181" s="10" t="s">
        <v>363</v>
      </c>
      <c r="F181" s="10">
        <v>52</v>
      </c>
      <c r="G181" s="12"/>
      <c r="H181" s="13">
        <f t="shared" si="2"/>
        <v>0</v>
      </c>
      <c r="I181" s="24" t="s">
        <v>162</v>
      </c>
    </row>
    <row r="182" customHeight="1" spans="1:9">
      <c r="A182" s="10">
        <v>113</v>
      </c>
      <c r="B182" s="10">
        <v>59301</v>
      </c>
      <c r="C182" s="10" t="s">
        <v>372</v>
      </c>
      <c r="D182" s="11" t="s">
        <v>373</v>
      </c>
      <c r="E182" s="10" t="s">
        <v>37</v>
      </c>
      <c r="F182" s="10">
        <v>2</v>
      </c>
      <c r="G182" s="12"/>
      <c r="H182" s="13">
        <f t="shared" si="2"/>
        <v>0</v>
      </c>
      <c r="I182" s="24" t="s">
        <v>162</v>
      </c>
    </row>
    <row r="183" customHeight="1" spans="1:9">
      <c r="A183" s="10">
        <v>114</v>
      </c>
      <c r="B183" s="10">
        <v>60004</v>
      </c>
      <c r="C183" s="10" t="s">
        <v>374</v>
      </c>
      <c r="D183" s="11" t="s">
        <v>375</v>
      </c>
      <c r="E183" s="10" t="s">
        <v>30</v>
      </c>
      <c r="F183" s="10">
        <v>52</v>
      </c>
      <c r="G183" s="12"/>
      <c r="H183" s="13">
        <f t="shared" si="2"/>
        <v>0</v>
      </c>
      <c r="I183" s="24" t="s">
        <v>162</v>
      </c>
    </row>
    <row r="184" customHeight="1" spans="1:9">
      <c r="A184" s="10">
        <v>115</v>
      </c>
      <c r="B184" s="10">
        <v>60012</v>
      </c>
      <c r="C184" s="10" t="s">
        <v>376</v>
      </c>
      <c r="D184" s="11" t="s">
        <v>377</v>
      </c>
      <c r="E184" s="10" t="s">
        <v>30</v>
      </c>
      <c r="F184" s="10">
        <v>52</v>
      </c>
      <c r="G184" s="12"/>
      <c r="H184" s="13">
        <f t="shared" si="2"/>
        <v>0</v>
      </c>
      <c r="I184" s="24" t="s">
        <v>162</v>
      </c>
    </row>
    <row r="185" customHeight="1" spans="1:9">
      <c r="A185" s="10">
        <v>116</v>
      </c>
      <c r="B185" s="10">
        <v>60061</v>
      </c>
      <c r="C185" s="10" t="s">
        <v>378</v>
      </c>
      <c r="D185" s="11" t="s">
        <v>379</v>
      </c>
      <c r="E185" s="10" t="s">
        <v>30</v>
      </c>
      <c r="F185" s="10">
        <v>52</v>
      </c>
      <c r="G185" s="12"/>
      <c r="H185" s="13">
        <f t="shared" si="2"/>
        <v>0</v>
      </c>
      <c r="I185" s="24" t="s">
        <v>162</v>
      </c>
    </row>
    <row r="186" customHeight="1" spans="1:9">
      <c r="A186" s="10">
        <v>117</v>
      </c>
      <c r="B186" s="10">
        <v>61002</v>
      </c>
      <c r="C186" s="10" t="s">
        <v>380</v>
      </c>
      <c r="D186" s="11" t="s">
        <v>381</v>
      </c>
      <c r="E186" s="10" t="s">
        <v>27</v>
      </c>
      <c r="F186" s="10">
        <v>184</v>
      </c>
      <c r="G186" s="12"/>
      <c r="H186" s="13">
        <f t="shared" si="2"/>
        <v>0</v>
      </c>
      <c r="I186" s="24" t="s">
        <v>162</v>
      </c>
    </row>
    <row r="187" customHeight="1" spans="1:9">
      <c r="A187" s="10">
        <v>118</v>
      </c>
      <c r="B187" s="10">
        <v>61005</v>
      </c>
      <c r="C187" s="10" t="s">
        <v>380</v>
      </c>
      <c r="D187" s="11" t="s">
        <v>382</v>
      </c>
      <c r="E187" s="10" t="s">
        <v>27</v>
      </c>
      <c r="F187" s="10">
        <v>90</v>
      </c>
      <c r="G187" s="12"/>
      <c r="H187" s="13">
        <f t="shared" si="2"/>
        <v>0</v>
      </c>
      <c r="I187" s="24" t="s">
        <v>162</v>
      </c>
    </row>
    <row r="188" customHeight="1" spans="1:9">
      <c r="A188" s="10">
        <v>119</v>
      </c>
      <c r="B188" s="10">
        <v>61021</v>
      </c>
      <c r="C188" s="10" t="s">
        <v>383</v>
      </c>
      <c r="D188" s="11" t="s">
        <v>384</v>
      </c>
      <c r="E188" s="10" t="s">
        <v>30</v>
      </c>
      <c r="F188" s="10">
        <v>90</v>
      </c>
      <c r="G188" s="12"/>
      <c r="H188" s="13">
        <f t="shared" si="2"/>
        <v>0</v>
      </c>
      <c r="I188" s="24" t="s">
        <v>162</v>
      </c>
    </row>
    <row r="189" customHeight="1" spans="1:9">
      <c r="A189" s="10">
        <v>120</v>
      </c>
      <c r="B189" s="10">
        <v>61022</v>
      </c>
      <c r="C189" s="10" t="s">
        <v>383</v>
      </c>
      <c r="D189" s="11" t="s">
        <v>385</v>
      </c>
      <c r="E189" s="10" t="s">
        <v>30</v>
      </c>
      <c r="F189" s="10">
        <v>52</v>
      </c>
      <c r="G189" s="12"/>
      <c r="H189" s="13">
        <f t="shared" si="2"/>
        <v>0</v>
      </c>
      <c r="I189" s="24" t="s">
        <v>162</v>
      </c>
    </row>
    <row r="190" customHeight="1" spans="1:9">
      <c r="A190" s="10">
        <v>121</v>
      </c>
      <c r="B190" s="10">
        <v>61026</v>
      </c>
      <c r="C190" s="10" t="s">
        <v>383</v>
      </c>
      <c r="D190" s="11" t="s">
        <v>377</v>
      </c>
      <c r="E190" s="10" t="s">
        <v>30</v>
      </c>
      <c r="F190" s="10">
        <v>52</v>
      </c>
      <c r="G190" s="12"/>
      <c r="H190" s="13">
        <f t="shared" si="2"/>
        <v>0</v>
      </c>
      <c r="I190" s="24" t="s">
        <v>162</v>
      </c>
    </row>
    <row r="191" customHeight="1" spans="1:9">
      <c r="A191" s="10">
        <v>122</v>
      </c>
      <c r="B191" s="10">
        <v>61024</v>
      </c>
      <c r="C191" s="10" t="s">
        <v>383</v>
      </c>
      <c r="D191" s="11" t="s">
        <v>375</v>
      </c>
      <c r="E191" s="10" t="s">
        <v>30</v>
      </c>
      <c r="F191" s="10">
        <v>52</v>
      </c>
      <c r="G191" s="12"/>
      <c r="H191" s="13">
        <f t="shared" si="2"/>
        <v>0</v>
      </c>
      <c r="I191" s="24" t="s">
        <v>162</v>
      </c>
    </row>
    <row r="192" customHeight="1" spans="1:9">
      <c r="A192" s="10">
        <v>123</v>
      </c>
      <c r="B192" s="10">
        <v>61037</v>
      </c>
      <c r="C192" s="10" t="s">
        <v>386</v>
      </c>
      <c r="D192" s="11" t="s">
        <v>387</v>
      </c>
      <c r="E192" s="10" t="s">
        <v>30</v>
      </c>
      <c r="F192" s="10">
        <v>90</v>
      </c>
      <c r="G192" s="12"/>
      <c r="H192" s="13">
        <f t="shared" si="2"/>
        <v>0</v>
      </c>
      <c r="I192" s="24" t="s">
        <v>162</v>
      </c>
    </row>
    <row r="193" customHeight="1" spans="1:9">
      <c r="A193" s="10">
        <v>124</v>
      </c>
      <c r="B193" s="10">
        <v>61041</v>
      </c>
      <c r="C193" s="10" t="s">
        <v>388</v>
      </c>
      <c r="D193" s="11" t="s">
        <v>385</v>
      </c>
      <c r="E193" s="10" t="s">
        <v>30</v>
      </c>
      <c r="F193" s="10">
        <v>52</v>
      </c>
      <c r="G193" s="12"/>
      <c r="H193" s="13">
        <f t="shared" si="2"/>
        <v>0</v>
      </c>
      <c r="I193" s="24" t="s">
        <v>162</v>
      </c>
    </row>
    <row r="194" customHeight="1" spans="1:9">
      <c r="A194" s="10">
        <v>126</v>
      </c>
      <c r="B194" s="10">
        <v>62031</v>
      </c>
      <c r="C194" s="10" t="s">
        <v>389</v>
      </c>
      <c r="D194" s="11" t="s">
        <v>390</v>
      </c>
      <c r="E194" s="10" t="s">
        <v>30</v>
      </c>
      <c r="F194" s="10">
        <v>90</v>
      </c>
      <c r="G194" s="12"/>
      <c r="H194" s="13">
        <f t="shared" si="2"/>
        <v>0</v>
      </c>
      <c r="I194" s="24" t="s">
        <v>162</v>
      </c>
    </row>
    <row r="195" customHeight="1" spans="1:9">
      <c r="A195" s="10">
        <v>127</v>
      </c>
      <c r="B195" s="10">
        <v>62072</v>
      </c>
      <c r="C195" s="10" t="s">
        <v>391</v>
      </c>
      <c r="D195" s="11" t="s">
        <v>392</v>
      </c>
      <c r="E195" s="10" t="s">
        <v>30</v>
      </c>
      <c r="F195" s="10">
        <v>90</v>
      </c>
      <c r="G195" s="12"/>
      <c r="H195" s="13">
        <f t="shared" ref="H195:H245" si="3">G195*F195</f>
        <v>0</v>
      </c>
      <c r="I195" s="24" t="s">
        <v>162</v>
      </c>
    </row>
    <row r="196" customHeight="1" spans="1:9">
      <c r="A196" s="10">
        <v>128</v>
      </c>
      <c r="B196" s="10">
        <v>62073</v>
      </c>
      <c r="C196" s="10" t="s">
        <v>393</v>
      </c>
      <c r="D196" s="11" t="s">
        <v>394</v>
      </c>
      <c r="E196" s="10" t="s">
        <v>30</v>
      </c>
      <c r="F196" s="10">
        <v>90</v>
      </c>
      <c r="G196" s="12"/>
      <c r="H196" s="13">
        <f t="shared" si="3"/>
        <v>0</v>
      </c>
      <c r="I196" s="24" t="s">
        <v>162</v>
      </c>
    </row>
    <row r="197" customHeight="1" spans="1:9">
      <c r="A197" s="10">
        <v>130</v>
      </c>
      <c r="B197" s="10">
        <v>64005</v>
      </c>
      <c r="C197" s="10" t="s">
        <v>395</v>
      </c>
      <c r="D197" s="11" t="s">
        <v>396</v>
      </c>
      <c r="E197" s="10" t="s">
        <v>30</v>
      </c>
      <c r="F197" s="10">
        <v>90</v>
      </c>
      <c r="G197" s="12"/>
      <c r="H197" s="13">
        <f t="shared" si="3"/>
        <v>0</v>
      </c>
      <c r="I197" s="24" t="s">
        <v>162</v>
      </c>
    </row>
    <row r="198" customHeight="1" spans="1:9">
      <c r="A198" s="10">
        <v>131</v>
      </c>
      <c r="B198" s="10">
        <v>64006</v>
      </c>
      <c r="C198" s="10" t="s">
        <v>397</v>
      </c>
      <c r="D198" s="11" t="s">
        <v>398</v>
      </c>
      <c r="E198" s="10" t="s">
        <v>30</v>
      </c>
      <c r="F198" s="10">
        <v>52</v>
      </c>
      <c r="G198" s="12"/>
      <c r="H198" s="13">
        <f t="shared" si="3"/>
        <v>0</v>
      </c>
      <c r="I198" s="24" t="s">
        <v>162</v>
      </c>
    </row>
    <row r="199" customHeight="1" spans="1:9">
      <c r="A199" s="10">
        <v>132</v>
      </c>
      <c r="B199" s="10">
        <v>64032</v>
      </c>
      <c r="C199" s="10" t="s">
        <v>399</v>
      </c>
      <c r="D199" s="11" t="s">
        <v>400</v>
      </c>
      <c r="E199" s="10" t="s">
        <v>30</v>
      </c>
      <c r="F199" s="10">
        <v>52</v>
      </c>
      <c r="G199" s="12"/>
      <c r="H199" s="13">
        <f t="shared" si="3"/>
        <v>0</v>
      </c>
      <c r="I199" s="24" t="s">
        <v>162</v>
      </c>
    </row>
    <row r="200" customHeight="1" spans="1:9">
      <c r="A200" s="10">
        <v>133</v>
      </c>
      <c r="B200" s="10">
        <v>64041</v>
      </c>
      <c r="C200" s="10" t="s">
        <v>401</v>
      </c>
      <c r="D200" s="11" t="s">
        <v>402</v>
      </c>
      <c r="E200" s="10" t="s">
        <v>30</v>
      </c>
      <c r="F200" s="10">
        <v>52</v>
      </c>
      <c r="G200" s="12"/>
      <c r="H200" s="13">
        <f t="shared" si="3"/>
        <v>0</v>
      </c>
      <c r="I200" s="24" t="s">
        <v>162</v>
      </c>
    </row>
    <row r="201" customHeight="1" spans="1:9">
      <c r="A201" s="10">
        <v>134</v>
      </c>
      <c r="B201" s="10">
        <v>64042</v>
      </c>
      <c r="C201" s="10" t="s">
        <v>403</v>
      </c>
      <c r="D201" s="11" t="s">
        <v>404</v>
      </c>
      <c r="E201" s="10" t="s">
        <v>30</v>
      </c>
      <c r="F201" s="10">
        <v>52</v>
      </c>
      <c r="G201" s="12"/>
      <c r="H201" s="13">
        <f t="shared" si="3"/>
        <v>0</v>
      </c>
      <c r="I201" s="24" t="s">
        <v>162</v>
      </c>
    </row>
    <row r="202" customHeight="1" spans="1:9">
      <c r="A202" s="10">
        <v>135</v>
      </c>
      <c r="B202" s="10">
        <v>64051</v>
      </c>
      <c r="C202" s="10" t="s">
        <v>405</v>
      </c>
      <c r="D202" s="11" t="s">
        <v>406</v>
      </c>
      <c r="E202" s="10" t="s">
        <v>407</v>
      </c>
      <c r="F202" s="10">
        <v>4</v>
      </c>
      <c r="G202" s="12"/>
      <c r="H202" s="13">
        <f t="shared" si="3"/>
        <v>0</v>
      </c>
      <c r="I202" s="24" t="s">
        <v>162</v>
      </c>
    </row>
    <row r="203" customHeight="1" spans="1:9">
      <c r="A203" s="10">
        <v>136</v>
      </c>
      <c r="B203" s="10">
        <v>64054</v>
      </c>
      <c r="C203" s="10" t="s">
        <v>408</v>
      </c>
      <c r="D203" s="11" t="s">
        <v>406</v>
      </c>
      <c r="E203" s="10" t="s">
        <v>30</v>
      </c>
      <c r="F203" s="10">
        <v>90</v>
      </c>
      <c r="G203" s="12"/>
      <c r="H203" s="13">
        <f t="shared" si="3"/>
        <v>0</v>
      </c>
      <c r="I203" s="24" t="s">
        <v>162</v>
      </c>
    </row>
    <row r="204" customHeight="1" spans="1:9">
      <c r="A204" s="10">
        <v>137</v>
      </c>
      <c r="B204" s="10">
        <v>64062</v>
      </c>
      <c r="C204" s="10" t="s">
        <v>409</v>
      </c>
      <c r="D204" s="11" t="s">
        <v>410</v>
      </c>
      <c r="E204" s="10" t="s">
        <v>407</v>
      </c>
      <c r="F204" s="10">
        <v>3</v>
      </c>
      <c r="G204" s="12"/>
      <c r="H204" s="13">
        <f t="shared" si="3"/>
        <v>0</v>
      </c>
      <c r="I204" s="24" t="s">
        <v>162</v>
      </c>
    </row>
    <row r="205" customHeight="1" spans="1:9">
      <c r="A205" s="10">
        <v>138</v>
      </c>
      <c r="B205" s="10">
        <v>64065</v>
      </c>
      <c r="C205" s="10" t="s">
        <v>411</v>
      </c>
      <c r="D205" s="11" t="s">
        <v>412</v>
      </c>
      <c r="E205" s="10" t="s">
        <v>407</v>
      </c>
      <c r="F205" s="10">
        <v>4</v>
      </c>
      <c r="G205" s="12"/>
      <c r="H205" s="13">
        <f t="shared" si="3"/>
        <v>0</v>
      </c>
      <c r="I205" s="24" t="s">
        <v>162</v>
      </c>
    </row>
    <row r="206" customHeight="1" spans="1:9">
      <c r="A206" s="10">
        <v>139</v>
      </c>
      <c r="B206" s="10">
        <v>64071</v>
      </c>
      <c r="C206" s="10" t="s">
        <v>413</v>
      </c>
      <c r="D206" s="11" t="s">
        <v>414</v>
      </c>
      <c r="E206" s="10" t="s">
        <v>30</v>
      </c>
      <c r="F206" s="10">
        <v>52</v>
      </c>
      <c r="G206" s="12"/>
      <c r="H206" s="13">
        <f t="shared" si="3"/>
        <v>0</v>
      </c>
      <c r="I206" s="24" t="s">
        <v>162</v>
      </c>
    </row>
    <row r="207" customHeight="1" spans="1:9">
      <c r="A207" s="10">
        <v>140</v>
      </c>
      <c r="B207" s="10">
        <v>64072</v>
      </c>
      <c r="C207" s="10" t="s">
        <v>415</v>
      </c>
      <c r="D207" s="11" t="s">
        <v>414</v>
      </c>
      <c r="E207" s="10" t="s">
        <v>30</v>
      </c>
      <c r="F207" s="10">
        <v>52</v>
      </c>
      <c r="G207" s="12"/>
      <c r="H207" s="13">
        <f t="shared" si="3"/>
        <v>0</v>
      </c>
      <c r="I207" s="24" t="s">
        <v>162</v>
      </c>
    </row>
    <row r="208" customHeight="1" spans="1:9">
      <c r="A208" s="10">
        <v>141</v>
      </c>
      <c r="B208" s="10">
        <v>64085</v>
      </c>
      <c r="C208" s="10" t="s">
        <v>416</v>
      </c>
      <c r="D208" s="11" t="s">
        <v>417</v>
      </c>
      <c r="E208" s="10" t="s">
        <v>30</v>
      </c>
      <c r="F208" s="10">
        <v>52</v>
      </c>
      <c r="G208" s="12"/>
      <c r="H208" s="13">
        <f t="shared" si="3"/>
        <v>0</v>
      </c>
      <c r="I208" s="24" t="s">
        <v>162</v>
      </c>
    </row>
    <row r="209" customHeight="1" spans="1:9">
      <c r="A209" s="10">
        <v>142</v>
      </c>
      <c r="B209" s="10">
        <v>64088</v>
      </c>
      <c r="C209" s="10" t="s">
        <v>418</v>
      </c>
      <c r="D209" s="11" t="s">
        <v>419</v>
      </c>
      <c r="E209" s="10" t="s">
        <v>30</v>
      </c>
      <c r="F209" s="10">
        <v>52</v>
      </c>
      <c r="G209" s="12"/>
      <c r="H209" s="13">
        <f t="shared" si="3"/>
        <v>0</v>
      </c>
      <c r="I209" s="24" t="s">
        <v>162</v>
      </c>
    </row>
    <row r="210" customHeight="1" spans="1:9">
      <c r="A210" s="10">
        <v>143</v>
      </c>
      <c r="B210" s="10">
        <v>64097</v>
      </c>
      <c r="C210" s="10" t="s">
        <v>420</v>
      </c>
      <c r="D210" s="11" t="s">
        <v>421</v>
      </c>
      <c r="E210" s="10" t="s">
        <v>30</v>
      </c>
      <c r="F210" s="10">
        <v>52</v>
      </c>
      <c r="G210" s="12"/>
      <c r="H210" s="13">
        <f t="shared" si="3"/>
        <v>0</v>
      </c>
      <c r="I210" s="24" t="s">
        <v>162</v>
      </c>
    </row>
    <row r="211" customHeight="1" spans="1:9">
      <c r="A211" s="10"/>
      <c r="B211" s="10"/>
      <c r="C211" s="10"/>
      <c r="D211" s="10"/>
      <c r="E211" s="10"/>
      <c r="F211" s="10">
        <v>20</v>
      </c>
      <c r="G211" s="12"/>
      <c r="H211" s="13">
        <f t="shared" si="3"/>
        <v>0</v>
      </c>
      <c r="I211" s="24"/>
    </row>
    <row r="212" customHeight="1" spans="1:9">
      <c r="A212" s="10"/>
      <c r="B212" s="10"/>
      <c r="C212" s="10"/>
      <c r="D212" s="11"/>
      <c r="E212" s="10"/>
      <c r="F212" s="10">
        <v>100</v>
      </c>
      <c r="G212" s="12"/>
      <c r="H212" s="13">
        <f t="shared" si="3"/>
        <v>0</v>
      </c>
      <c r="I212" s="24"/>
    </row>
    <row r="213" customHeight="1" spans="1:9">
      <c r="A213" s="10">
        <v>146</v>
      </c>
      <c r="B213" s="10">
        <v>72061</v>
      </c>
      <c r="C213" s="10" t="s">
        <v>422</v>
      </c>
      <c r="D213" s="11" t="s">
        <v>423</v>
      </c>
      <c r="E213" s="10" t="s">
        <v>424</v>
      </c>
      <c r="F213" s="10">
        <v>52</v>
      </c>
      <c r="G213" s="12"/>
      <c r="H213" s="13">
        <f t="shared" si="3"/>
        <v>0</v>
      </c>
      <c r="I213" s="24" t="s">
        <v>162</v>
      </c>
    </row>
    <row r="214" customHeight="1" spans="1:9">
      <c r="A214" s="10">
        <v>147</v>
      </c>
      <c r="B214" s="10">
        <v>80901</v>
      </c>
      <c r="C214" s="10" t="s">
        <v>425</v>
      </c>
      <c r="D214" s="11" t="s">
        <v>426</v>
      </c>
      <c r="E214" s="10"/>
      <c r="F214" s="10">
        <v>52</v>
      </c>
      <c r="G214" s="12"/>
      <c r="H214" s="13">
        <f t="shared" si="3"/>
        <v>0</v>
      </c>
      <c r="I214" s="24" t="s">
        <v>162</v>
      </c>
    </row>
    <row r="215" customHeight="1" spans="1:9">
      <c r="A215" s="10">
        <v>148</v>
      </c>
      <c r="B215" s="10">
        <v>80302</v>
      </c>
      <c r="C215" s="10" t="s">
        <v>427</v>
      </c>
      <c r="D215" s="11" t="s">
        <v>428</v>
      </c>
      <c r="E215" s="10" t="s">
        <v>12</v>
      </c>
      <c r="F215" s="10">
        <v>52</v>
      </c>
      <c r="G215" s="12"/>
      <c r="H215" s="13">
        <f t="shared" si="3"/>
        <v>0</v>
      </c>
      <c r="I215" s="24" t="s">
        <v>162</v>
      </c>
    </row>
    <row r="216" customHeight="1" spans="1:9">
      <c r="A216" s="10">
        <v>149</v>
      </c>
      <c r="B216" s="10">
        <v>80303</v>
      </c>
      <c r="C216" s="10" t="s">
        <v>429</v>
      </c>
      <c r="D216" s="11" t="s">
        <v>430</v>
      </c>
      <c r="E216" s="10" t="s">
        <v>431</v>
      </c>
      <c r="F216" s="10">
        <v>52</v>
      </c>
      <c r="G216" s="12"/>
      <c r="H216" s="13">
        <f t="shared" si="3"/>
        <v>0</v>
      </c>
      <c r="I216" s="24" t="s">
        <v>162</v>
      </c>
    </row>
    <row r="217" customHeight="1" spans="1:9">
      <c r="A217" s="10">
        <v>150</v>
      </c>
      <c r="B217" s="10">
        <v>81001</v>
      </c>
      <c r="C217" s="10" t="s">
        <v>432</v>
      </c>
      <c r="D217" s="11" t="s">
        <v>433</v>
      </c>
      <c r="E217" s="10" t="s">
        <v>30</v>
      </c>
      <c r="F217" s="10">
        <v>52</v>
      </c>
      <c r="G217" s="12"/>
      <c r="H217" s="13">
        <f t="shared" si="3"/>
        <v>0</v>
      </c>
      <c r="I217" s="24" t="s">
        <v>162</v>
      </c>
    </row>
    <row r="218" customHeight="1" spans="1:9">
      <c r="A218" s="10">
        <v>151</v>
      </c>
      <c r="B218" s="10">
        <v>81002</v>
      </c>
      <c r="C218" s="10" t="s">
        <v>434</v>
      </c>
      <c r="D218" s="11" t="s">
        <v>435</v>
      </c>
      <c r="E218" s="10" t="s">
        <v>30</v>
      </c>
      <c r="F218" s="10">
        <v>2</v>
      </c>
      <c r="G218" s="12"/>
      <c r="H218" s="13">
        <f t="shared" si="3"/>
        <v>0</v>
      </c>
      <c r="I218" s="24" t="s">
        <v>162</v>
      </c>
    </row>
    <row r="219" customHeight="1" spans="1:9">
      <c r="A219" s="10">
        <v>152</v>
      </c>
      <c r="B219" s="10">
        <v>81002</v>
      </c>
      <c r="C219" s="10" t="s">
        <v>436</v>
      </c>
      <c r="D219" s="11" t="s">
        <v>437</v>
      </c>
      <c r="E219" s="10" t="s">
        <v>30</v>
      </c>
      <c r="F219" s="10">
        <v>52</v>
      </c>
      <c r="G219" s="12"/>
      <c r="H219" s="13">
        <f t="shared" si="3"/>
        <v>0</v>
      </c>
      <c r="I219" s="24" t="s">
        <v>162</v>
      </c>
    </row>
    <row r="220" customHeight="1" spans="1:9">
      <c r="A220" s="10">
        <v>154</v>
      </c>
      <c r="B220" s="10">
        <v>81008</v>
      </c>
      <c r="C220" s="10" t="s">
        <v>438</v>
      </c>
      <c r="D220" s="11" t="s">
        <v>439</v>
      </c>
      <c r="E220" s="10" t="s">
        <v>30</v>
      </c>
      <c r="F220" s="10">
        <v>52</v>
      </c>
      <c r="G220" s="12"/>
      <c r="H220" s="13">
        <f t="shared" si="3"/>
        <v>0</v>
      </c>
      <c r="I220" s="24" t="s">
        <v>162</v>
      </c>
    </row>
    <row r="221" customHeight="1" spans="1:9">
      <c r="A221" s="10">
        <v>155</v>
      </c>
      <c r="B221" s="10">
        <v>81014</v>
      </c>
      <c r="C221" s="10" t="s">
        <v>440</v>
      </c>
      <c r="D221" s="11" t="s">
        <v>441</v>
      </c>
      <c r="E221" s="10" t="s">
        <v>30</v>
      </c>
      <c r="F221" s="10">
        <v>52</v>
      </c>
      <c r="G221" s="12"/>
      <c r="H221" s="13">
        <f t="shared" si="3"/>
        <v>0</v>
      </c>
      <c r="I221" s="24" t="s">
        <v>162</v>
      </c>
    </row>
    <row r="222" customHeight="1" spans="1:9">
      <c r="A222" s="10">
        <v>156</v>
      </c>
      <c r="B222" s="10">
        <v>81015</v>
      </c>
      <c r="C222" s="10" t="s">
        <v>442</v>
      </c>
      <c r="D222" s="11" t="s">
        <v>443</v>
      </c>
      <c r="E222" s="10" t="s">
        <v>30</v>
      </c>
      <c r="F222" s="10">
        <v>52</v>
      </c>
      <c r="G222" s="12"/>
      <c r="H222" s="13">
        <f t="shared" si="3"/>
        <v>0</v>
      </c>
      <c r="I222" s="24" t="s">
        <v>162</v>
      </c>
    </row>
    <row r="223" customHeight="1" spans="1:9">
      <c r="A223" s="10">
        <v>157</v>
      </c>
      <c r="B223" s="10">
        <v>81020</v>
      </c>
      <c r="C223" s="10" t="s">
        <v>444</v>
      </c>
      <c r="D223" s="11" t="s">
        <v>445</v>
      </c>
      <c r="E223" s="10" t="s">
        <v>30</v>
      </c>
      <c r="F223" s="10">
        <v>52</v>
      </c>
      <c r="G223" s="12"/>
      <c r="H223" s="13">
        <f t="shared" si="3"/>
        <v>0</v>
      </c>
      <c r="I223" s="24" t="s">
        <v>162</v>
      </c>
    </row>
    <row r="224" customHeight="1" spans="1:9">
      <c r="A224" s="10">
        <v>158</v>
      </c>
      <c r="B224" s="10">
        <v>81032</v>
      </c>
      <c r="C224" s="10" t="s">
        <v>446</v>
      </c>
      <c r="D224" s="11" t="s">
        <v>447</v>
      </c>
      <c r="E224" s="10" t="s">
        <v>30</v>
      </c>
      <c r="F224" s="10">
        <v>8</v>
      </c>
      <c r="G224" s="12"/>
      <c r="H224" s="13">
        <f t="shared" si="3"/>
        <v>0</v>
      </c>
      <c r="I224" s="24" t="s">
        <v>162</v>
      </c>
    </row>
    <row r="225" customHeight="1" spans="1:9">
      <c r="A225" s="10">
        <v>159</v>
      </c>
      <c r="B225" s="10">
        <v>81109</v>
      </c>
      <c r="C225" s="10" t="s">
        <v>448</v>
      </c>
      <c r="D225" s="11" t="s">
        <v>449</v>
      </c>
      <c r="E225" s="10" t="s">
        <v>30</v>
      </c>
      <c r="F225" s="10">
        <v>52</v>
      </c>
      <c r="G225" s="12"/>
      <c r="H225" s="13">
        <f t="shared" si="3"/>
        <v>0</v>
      </c>
      <c r="I225" s="24" t="s">
        <v>162</v>
      </c>
    </row>
    <row r="226" customHeight="1" spans="1:9">
      <c r="A226" s="10">
        <v>160</v>
      </c>
      <c r="B226" s="10">
        <v>81201</v>
      </c>
      <c r="C226" s="10" t="s">
        <v>450</v>
      </c>
      <c r="D226" s="11" t="s">
        <v>451</v>
      </c>
      <c r="E226" s="10" t="s">
        <v>30</v>
      </c>
      <c r="F226" s="10">
        <v>8</v>
      </c>
      <c r="G226" s="12"/>
      <c r="H226" s="13">
        <f t="shared" si="3"/>
        <v>0</v>
      </c>
      <c r="I226" s="24" t="s">
        <v>162</v>
      </c>
    </row>
    <row r="227" customHeight="1" spans="1:9">
      <c r="A227" s="10">
        <v>161</v>
      </c>
      <c r="B227" s="10">
        <v>81202</v>
      </c>
      <c r="C227" s="10" t="s">
        <v>452</v>
      </c>
      <c r="D227" s="11" t="s">
        <v>453</v>
      </c>
      <c r="E227" s="10" t="s">
        <v>30</v>
      </c>
      <c r="F227" s="10">
        <v>52</v>
      </c>
      <c r="G227" s="12"/>
      <c r="H227" s="13">
        <f t="shared" si="3"/>
        <v>0</v>
      </c>
      <c r="I227" s="24" t="s">
        <v>162</v>
      </c>
    </row>
    <row r="228" customHeight="1" spans="1:9">
      <c r="A228" s="10">
        <v>162</v>
      </c>
      <c r="B228" s="10">
        <v>81203</v>
      </c>
      <c r="C228" s="10" t="s">
        <v>454</v>
      </c>
      <c r="D228" s="11" t="s">
        <v>455</v>
      </c>
      <c r="E228" s="10" t="s">
        <v>30</v>
      </c>
      <c r="F228" s="10">
        <v>52</v>
      </c>
      <c r="G228" s="12"/>
      <c r="H228" s="13">
        <f t="shared" si="3"/>
        <v>0</v>
      </c>
      <c r="I228" s="24" t="s">
        <v>162</v>
      </c>
    </row>
    <row r="229" customHeight="1" spans="1:9">
      <c r="A229" s="10">
        <v>163</v>
      </c>
      <c r="B229" s="10">
        <v>81204</v>
      </c>
      <c r="C229" s="10" t="s">
        <v>456</v>
      </c>
      <c r="D229" s="11" t="s">
        <v>457</v>
      </c>
      <c r="E229" s="10" t="s">
        <v>30</v>
      </c>
      <c r="F229" s="10">
        <v>26</v>
      </c>
      <c r="G229" s="12"/>
      <c r="H229" s="13">
        <f t="shared" si="3"/>
        <v>0</v>
      </c>
      <c r="I229" s="24" t="s">
        <v>162</v>
      </c>
    </row>
    <row r="230" customHeight="1" spans="1:9">
      <c r="A230" s="10">
        <v>165</v>
      </c>
      <c r="B230" s="10">
        <v>81206</v>
      </c>
      <c r="C230" s="10" t="s">
        <v>458</v>
      </c>
      <c r="D230" s="11" t="s">
        <v>459</v>
      </c>
      <c r="E230" s="10" t="s">
        <v>30</v>
      </c>
      <c r="F230" s="10">
        <v>4</v>
      </c>
      <c r="G230" s="12"/>
      <c r="H230" s="13">
        <f t="shared" si="3"/>
        <v>0</v>
      </c>
      <c r="I230" s="24" t="s">
        <v>162</v>
      </c>
    </row>
    <row r="231" customHeight="1" spans="1:9">
      <c r="A231" s="10">
        <v>166</v>
      </c>
      <c r="B231" s="10">
        <v>81207</v>
      </c>
      <c r="C231" s="10" t="s">
        <v>460</v>
      </c>
      <c r="D231" s="11" t="s">
        <v>461</v>
      </c>
      <c r="E231" s="10" t="s">
        <v>30</v>
      </c>
      <c r="F231" s="10">
        <v>26</v>
      </c>
      <c r="G231" s="12"/>
      <c r="H231" s="13">
        <f t="shared" si="3"/>
        <v>0</v>
      </c>
      <c r="I231" s="24" t="s">
        <v>162</v>
      </c>
    </row>
    <row r="232" customHeight="1" spans="1:9">
      <c r="A232" s="10">
        <v>167</v>
      </c>
      <c r="B232" s="10">
        <v>81208</v>
      </c>
      <c r="C232" s="10" t="s">
        <v>462</v>
      </c>
      <c r="D232" s="11" t="s">
        <v>463</v>
      </c>
      <c r="E232" s="10" t="s">
        <v>30</v>
      </c>
      <c r="F232" s="10">
        <v>26</v>
      </c>
      <c r="G232" s="12"/>
      <c r="H232" s="13">
        <f t="shared" si="3"/>
        <v>0</v>
      </c>
      <c r="I232" s="24" t="s">
        <v>162</v>
      </c>
    </row>
    <row r="233" customHeight="1" spans="1:9">
      <c r="A233" s="24">
        <v>2</v>
      </c>
      <c r="B233" s="24"/>
      <c r="C233" s="24" t="s">
        <v>464</v>
      </c>
      <c r="D233" s="27" t="s">
        <v>465</v>
      </c>
      <c r="E233" s="24" t="s">
        <v>37</v>
      </c>
      <c r="F233" s="29">
        <v>2</v>
      </c>
      <c r="G233" s="12"/>
      <c r="H233" s="13">
        <f t="shared" si="3"/>
        <v>0</v>
      </c>
      <c r="I233" s="24" t="s">
        <v>466</v>
      </c>
    </row>
    <row r="234" customHeight="1" spans="1:9">
      <c r="A234" s="24">
        <v>5</v>
      </c>
      <c r="B234" s="25"/>
      <c r="C234" s="24" t="s">
        <v>467</v>
      </c>
      <c r="D234" s="11" t="s">
        <v>468</v>
      </c>
      <c r="E234" s="24" t="s">
        <v>30</v>
      </c>
      <c r="F234" s="29">
        <v>4</v>
      </c>
      <c r="G234" s="12"/>
      <c r="H234" s="13">
        <f t="shared" si="3"/>
        <v>0</v>
      </c>
      <c r="I234" s="24" t="s">
        <v>466</v>
      </c>
    </row>
    <row r="235" customHeight="1" spans="1:9">
      <c r="A235" s="24">
        <v>6</v>
      </c>
      <c r="B235" s="24"/>
      <c r="C235" s="24" t="s">
        <v>469</v>
      </c>
      <c r="D235" s="11" t="s">
        <v>470</v>
      </c>
      <c r="E235" s="24" t="s">
        <v>37</v>
      </c>
      <c r="F235" s="29">
        <v>2</v>
      </c>
      <c r="G235" s="12"/>
      <c r="H235" s="13">
        <f t="shared" si="3"/>
        <v>0</v>
      </c>
      <c r="I235" s="24" t="s">
        <v>466</v>
      </c>
    </row>
    <row r="236" customHeight="1" spans="1:9">
      <c r="A236" s="24">
        <v>7</v>
      </c>
      <c r="B236" s="24"/>
      <c r="C236" s="24" t="s">
        <v>471</v>
      </c>
      <c r="D236" s="15" t="s">
        <v>472</v>
      </c>
      <c r="E236" s="24" t="s">
        <v>30</v>
      </c>
      <c r="F236" s="29">
        <v>2</v>
      </c>
      <c r="G236" s="12"/>
      <c r="H236" s="13">
        <f t="shared" si="3"/>
        <v>0</v>
      </c>
      <c r="I236" s="24" t="s">
        <v>466</v>
      </c>
    </row>
    <row r="237" customHeight="1" spans="1:9">
      <c r="A237" s="24">
        <v>8</v>
      </c>
      <c r="B237" s="24"/>
      <c r="C237" s="24" t="s">
        <v>473</v>
      </c>
      <c r="D237" s="11" t="s">
        <v>474</v>
      </c>
      <c r="E237" s="24" t="s">
        <v>37</v>
      </c>
      <c r="F237" s="29">
        <v>5</v>
      </c>
      <c r="G237" s="12"/>
      <c r="H237" s="13">
        <f t="shared" si="3"/>
        <v>0</v>
      </c>
      <c r="I237" s="24" t="s">
        <v>466</v>
      </c>
    </row>
    <row r="238" customHeight="1" spans="1:9">
      <c r="A238" s="24">
        <v>9</v>
      </c>
      <c r="B238" s="24"/>
      <c r="C238" s="24" t="s">
        <v>471</v>
      </c>
      <c r="D238" s="11" t="s">
        <v>475</v>
      </c>
      <c r="E238" s="24" t="s">
        <v>37</v>
      </c>
      <c r="F238" s="29">
        <v>5</v>
      </c>
      <c r="G238" s="12"/>
      <c r="H238" s="13">
        <f t="shared" si="3"/>
        <v>0</v>
      </c>
      <c r="I238" s="24" t="s">
        <v>466</v>
      </c>
    </row>
    <row r="239" customHeight="1" spans="1:9">
      <c r="A239" s="24">
        <v>10</v>
      </c>
      <c r="B239" s="24"/>
      <c r="C239" s="24" t="s">
        <v>476</v>
      </c>
      <c r="D239" s="27" t="s">
        <v>477</v>
      </c>
      <c r="E239" s="24" t="s">
        <v>37</v>
      </c>
      <c r="F239" s="29">
        <v>2</v>
      </c>
      <c r="G239" s="12"/>
      <c r="H239" s="13">
        <f t="shared" si="3"/>
        <v>0</v>
      </c>
      <c r="I239" s="24" t="s">
        <v>466</v>
      </c>
    </row>
    <row r="240" customHeight="1" spans="1:9">
      <c r="A240" s="24">
        <v>11</v>
      </c>
      <c r="B240" s="24"/>
      <c r="C240" s="24" t="s">
        <v>478</v>
      </c>
      <c r="D240" s="27" t="s">
        <v>479</v>
      </c>
      <c r="E240" s="24" t="s">
        <v>480</v>
      </c>
      <c r="F240" s="29">
        <v>26</v>
      </c>
      <c r="G240" s="12"/>
      <c r="H240" s="13">
        <f t="shared" si="3"/>
        <v>0</v>
      </c>
      <c r="I240" s="24" t="s">
        <v>466</v>
      </c>
    </row>
    <row r="241" customHeight="1" spans="1:9">
      <c r="A241" s="24">
        <v>12</v>
      </c>
      <c r="B241" s="24"/>
      <c r="C241" s="24" t="s">
        <v>481</v>
      </c>
      <c r="D241" s="27" t="s">
        <v>482</v>
      </c>
      <c r="E241" s="24" t="s">
        <v>480</v>
      </c>
      <c r="F241" s="29">
        <v>36</v>
      </c>
      <c r="G241" s="12"/>
      <c r="H241" s="13">
        <f t="shared" si="3"/>
        <v>0</v>
      </c>
      <c r="I241" s="24" t="s">
        <v>466</v>
      </c>
    </row>
    <row r="242" customHeight="1" spans="1:9">
      <c r="A242" s="24">
        <v>13</v>
      </c>
      <c r="B242" s="24"/>
      <c r="C242" s="24" t="s">
        <v>483</v>
      </c>
      <c r="D242" s="27" t="s">
        <v>484</v>
      </c>
      <c r="E242" s="24" t="s">
        <v>37</v>
      </c>
      <c r="F242" s="29">
        <v>6</v>
      </c>
      <c r="G242" s="12"/>
      <c r="H242" s="13">
        <f t="shared" si="3"/>
        <v>0</v>
      </c>
      <c r="I242" s="24" t="s">
        <v>466</v>
      </c>
    </row>
    <row r="243" customHeight="1" spans="1:9">
      <c r="A243" s="24">
        <v>1</v>
      </c>
      <c r="B243" s="10" t="s">
        <v>485</v>
      </c>
      <c r="C243" s="24" t="s">
        <v>486</v>
      </c>
      <c r="D243" s="15" t="s">
        <v>487</v>
      </c>
      <c r="E243" s="24" t="s">
        <v>78</v>
      </c>
      <c r="F243" s="24">
        <v>1</v>
      </c>
      <c r="G243" s="12"/>
      <c r="H243" s="13">
        <f t="shared" si="3"/>
        <v>0</v>
      </c>
      <c r="I243" s="24" t="s">
        <v>488</v>
      </c>
    </row>
    <row r="244" customHeight="1" spans="1:9">
      <c r="A244" s="24">
        <v>2</v>
      </c>
      <c r="B244" s="24" t="s">
        <v>489</v>
      </c>
      <c r="C244" s="24" t="s">
        <v>490</v>
      </c>
      <c r="D244" s="15" t="s">
        <v>491</v>
      </c>
      <c r="E244" s="24"/>
      <c r="F244" s="24">
        <v>9</v>
      </c>
      <c r="G244" s="12"/>
      <c r="H244" s="13">
        <f t="shared" si="3"/>
        <v>0</v>
      </c>
      <c r="I244" s="24" t="s">
        <v>488</v>
      </c>
    </row>
    <row r="245" customHeight="1" spans="1:9">
      <c r="A245" s="24">
        <v>3</v>
      </c>
      <c r="B245" s="10" t="s">
        <v>492</v>
      </c>
      <c r="C245" s="24" t="s">
        <v>493</v>
      </c>
      <c r="D245" s="15" t="s">
        <v>494</v>
      </c>
      <c r="E245" s="24"/>
      <c r="F245" s="24">
        <v>55</v>
      </c>
      <c r="G245" s="12"/>
      <c r="H245" s="13">
        <f t="shared" si="3"/>
        <v>0</v>
      </c>
      <c r="I245" s="24" t="s">
        <v>488</v>
      </c>
    </row>
    <row r="246" s="1" customFormat="1" customHeight="1" spans="1:9">
      <c r="A246" s="23"/>
      <c r="B246" s="23"/>
      <c r="C246" s="23" t="s">
        <v>495</v>
      </c>
      <c r="D246" s="30"/>
      <c r="E246" s="23"/>
      <c r="F246" s="23"/>
      <c r="G246" s="8"/>
      <c r="H246" s="8">
        <f>SUM(H3:H245)</f>
        <v>0</v>
      </c>
      <c r="I246" s="23"/>
    </row>
  </sheetData>
  <autoFilter xmlns:etc="http://www.wps.cn/officeDocument/2017/etCustomData" ref="A2:I246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蒋永彬</cp:lastModifiedBy>
  <dcterms:created xsi:type="dcterms:W3CDTF">2025-10-17T06:21:00Z</dcterms:created>
  <dcterms:modified xsi:type="dcterms:W3CDTF">2025-10-21T05:56:24Z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A53B6C5BB0F1496AB89028324F822C97_13</vt:lpwstr>
  </property>
  <property fmtid="{D5CDD505-2E9C-101B-9397-08002B2CF9AE}" pid="3" name="KSOProductBuildVer">
    <vt:lpwstr>2052-12.1.0.22529</vt:lpwstr>
  </property>
</Properties>
</file>