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1600" windowHeight="973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0" i="1" l="1"/>
  <c r="G9" i="1" l="1"/>
  <c r="G8" i="1"/>
  <c r="G7" i="1"/>
  <c r="G5" i="1"/>
  <c r="G4" i="1"/>
  <c r="G3" i="1"/>
  <c r="G11" i="1" l="1"/>
</calcChain>
</file>

<file path=xl/sharedStrings.xml><?xml version="1.0" encoding="utf-8"?>
<sst xmlns="http://schemas.openxmlformats.org/spreadsheetml/2006/main" count="36" uniqueCount="32">
  <si>
    <t>品名</t>
  </si>
  <si>
    <t>品牌</t>
  </si>
  <si>
    <t>规格</t>
  </si>
  <si>
    <t>单位</t>
  </si>
  <si>
    <t>数量</t>
  </si>
  <si>
    <t>预算总价</t>
    <phoneticPr fontId="1" type="noConversion"/>
  </si>
  <si>
    <t>备注</t>
    <phoneticPr fontId="1" type="noConversion"/>
  </si>
  <si>
    <t>单价</t>
    <phoneticPr fontId="1" type="noConversion"/>
  </si>
  <si>
    <t>合计</t>
    <phoneticPr fontId="1" type="noConversion"/>
  </si>
  <si>
    <r>
      <t>PTZ</t>
    </r>
    <r>
      <rPr>
        <sz val="12"/>
        <color theme="1"/>
        <rFont val="宋体"/>
        <family val="3"/>
        <charset val="134"/>
      </rPr>
      <t>摄像头</t>
    </r>
  </si>
  <si>
    <r>
      <rPr>
        <sz val="12"/>
        <color theme="1"/>
        <rFont val="宋体"/>
        <family val="3"/>
        <charset val="134"/>
      </rPr>
      <t>富威德</t>
    </r>
    <r>
      <rPr>
        <sz val="12"/>
        <color theme="1"/>
        <rFont val="Times New Roman"/>
        <family val="1"/>
      </rPr>
      <t>4K12X</t>
    </r>
  </si>
  <si>
    <r>
      <rPr>
        <sz val="12"/>
        <color theme="1"/>
        <rFont val="宋体"/>
        <family val="3"/>
        <charset val="134"/>
      </rPr>
      <t>导播台</t>
    </r>
  </si>
  <si>
    <r>
      <rPr>
        <sz val="12"/>
        <color theme="1"/>
        <rFont val="宋体"/>
        <family val="3"/>
        <charset val="134"/>
      </rPr>
      <t>富威德导播</t>
    </r>
    <r>
      <rPr>
        <sz val="12"/>
        <color theme="1"/>
        <rFont val="Times New Roman"/>
        <family val="1"/>
      </rPr>
      <t>L4</t>
    </r>
  </si>
  <si>
    <r>
      <rPr>
        <sz val="12"/>
        <color theme="1"/>
        <rFont val="宋体"/>
        <family val="3"/>
        <charset val="134"/>
      </rPr>
      <t>摄像机</t>
    </r>
  </si>
  <si>
    <r>
      <rPr>
        <sz val="12"/>
        <color theme="1"/>
        <rFont val="宋体"/>
        <family val="3"/>
        <charset val="134"/>
      </rPr>
      <t>索尼（</t>
    </r>
    <r>
      <rPr>
        <sz val="12"/>
        <color theme="1"/>
        <rFont val="Times New Roman"/>
        <family val="1"/>
      </rPr>
      <t>SONY</t>
    </r>
    <r>
      <rPr>
        <sz val="12"/>
        <color theme="1"/>
        <rFont val="宋体"/>
        <family val="3"/>
        <charset val="134"/>
      </rPr>
      <t>）</t>
    </r>
    <r>
      <rPr>
        <sz val="12"/>
        <color theme="1"/>
        <rFont val="Times New Roman"/>
        <family val="1"/>
      </rPr>
      <t>HXR-MC2500</t>
    </r>
  </si>
  <si>
    <r>
      <rPr>
        <sz val="12"/>
        <color theme="1"/>
        <rFont val="宋体"/>
        <family val="3"/>
        <charset val="134"/>
      </rPr>
      <t>无线图传</t>
    </r>
  </si>
  <si>
    <r>
      <rPr>
        <sz val="12"/>
        <color theme="1"/>
        <rFont val="宋体"/>
        <family val="3"/>
        <charset val="134"/>
      </rPr>
      <t>猛玛</t>
    </r>
    <r>
      <rPr>
        <sz val="12"/>
        <color theme="1"/>
        <rFont val="Times New Roman"/>
        <family val="1"/>
      </rPr>
      <t>MOMA</t>
    </r>
    <r>
      <rPr>
        <sz val="12"/>
        <color theme="1"/>
        <rFont val="宋体"/>
        <family val="3"/>
        <charset val="134"/>
      </rPr>
      <t>极影</t>
    </r>
    <r>
      <rPr>
        <sz val="12"/>
        <color theme="1"/>
        <rFont val="Times New Roman"/>
        <family val="1"/>
      </rPr>
      <t>H</t>
    </r>
    <r>
      <rPr>
        <sz val="12"/>
        <color theme="1"/>
        <rFont val="宋体"/>
        <family val="3"/>
        <charset val="134"/>
      </rPr>
      <t>无线图传</t>
    </r>
  </si>
  <si>
    <t>高清线</t>
    <phoneticPr fontId="1" type="noConversion"/>
  </si>
  <si>
    <t>音频线</t>
    <phoneticPr fontId="1" type="noConversion"/>
  </si>
  <si>
    <t>5m</t>
    <phoneticPr fontId="1" type="noConversion"/>
  </si>
  <si>
    <r>
      <rPr>
        <sz val="12"/>
        <color theme="1"/>
        <rFont val="宋体"/>
        <family val="3"/>
        <charset val="134"/>
      </rPr>
      <t>交换机</t>
    </r>
    <phoneticPr fontId="1" type="noConversion"/>
  </si>
  <si>
    <r>
      <rPr>
        <sz val="12"/>
        <color theme="1"/>
        <rFont val="宋体"/>
        <family val="3"/>
        <charset val="134"/>
      </rPr>
      <t>绿联（</t>
    </r>
    <r>
      <rPr>
        <sz val="12"/>
        <color theme="1"/>
        <rFont val="Times New Roman"/>
        <family val="1"/>
      </rPr>
      <t>3.5</t>
    </r>
    <r>
      <rPr>
        <sz val="12"/>
        <color theme="1"/>
        <rFont val="宋体"/>
        <family val="3"/>
        <charset val="134"/>
      </rPr>
      <t>转调台莲花）</t>
    </r>
    <phoneticPr fontId="1" type="noConversion"/>
  </si>
  <si>
    <t>来凤中学直播设备采购</t>
    <phoneticPr fontId="1" type="noConversion"/>
  </si>
  <si>
    <t>台</t>
    <phoneticPr fontId="4" type="noConversion"/>
  </si>
  <si>
    <t>套</t>
    <phoneticPr fontId="4" type="noConversion"/>
  </si>
  <si>
    <t>条</t>
    <phoneticPr fontId="4" type="noConversion"/>
  </si>
  <si>
    <t>铭豹 光纤HDMI线</t>
    <phoneticPr fontId="1" type="noConversion"/>
  </si>
  <si>
    <t>50M</t>
    <phoneticPr fontId="1" type="noConversion"/>
  </si>
  <si>
    <t>主板CMOS电池</t>
    <phoneticPr fontId="1" type="noConversion"/>
  </si>
  <si>
    <t>超霸3V</t>
    <phoneticPr fontId="1" type="noConversion"/>
  </si>
  <si>
    <t>TP link SG1008d8口千兆</t>
    <phoneticPr fontId="1" type="noConversion"/>
  </si>
  <si>
    <t>本次采购限价18855元，（限价包括产品、运输、税金等），中标供货商必须在2天内送货到校，验收不合格，协商不能解决时，采购方有权终止合同。报价时必须要有单价、总价。（商品有疑问请联系肖老师：13452435010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</si>
</sst>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方正黑体_GBK"/>
      <family val="4"/>
      <charset val="134"/>
    </font>
    <font>
      <sz val="9"/>
      <name val="宋体"/>
      <family val="3"/>
      <charset val="134"/>
    </font>
    <font>
      <sz val="12"/>
      <color rgb="FF404040"/>
      <name val="Microsoft YaHei"/>
      <family val="2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176" fontId="2" fillId="0" borderId="1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I20" sqref="I20"/>
    </sheetView>
  </sheetViews>
  <sheetFormatPr defaultColWidth="9" defaultRowHeight="13.5"/>
  <cols>
    <col min="1" max="1" width="19.25" customWidth="1"/>
    <col min="2" max="2" width="28.75" bestFit="1" customWidth="1"/>
    <col min="3" max="3" width="10.5" customWidth="1"/>
    <col min="4" max="4" width="7.625" customWidth="1"/>
    <col min="6" max="6" width="9.125" style="7" bestFit="1" customWidth="1"/>
    <col min="7" max="7" width="12" style="9" bestFit="1" customWidth="1"/>
    <col min="8" max="8" width="11.375" customWidth="1"/>
  </cols>
  <sheetData>
    <row r="1" spans="1:8" ht="36" customHeight="1">
      <c r="A1" s="17" t="s">
        <v>22</v>
      </c>
      <c r="B1" s="18"/>
      <c r="C1" s="18"/>
      <c r="D1" s="18"/>
      <c r="E1" s="18"/>
      <c r="F1" s="18"/>
      <c r="G1" s="18"/>
      <c r="H1" s="18"/>
    </row>
    <row r="2" spans="1:8" ht="2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0" t="s">
        <v>7</v>
      </c>
      <c r="G2" s="10" t="s">
        <v>5</v>
      </c>
      <c r="H2" s="2" t="s">
        <v>6</v>
      </c>
    </row>
    <row r="3" spans="1:8" ht="18" customHeight="1">
      <c r="A3" s="11" t="s">
        <v>9</v>
      </c>
      <c r="B3" s="12" t="s">
        <v>10</v>
      </c>
      <c r="C3" s="11"/>
      <c r="D3" s="14" t="s">
        <v>23</v>
      </c>
      <c r="E3" s="11">
        <v>2</v>
      </c>
      <c r="F3" s="13">
        <v>3200</v>
      </c>
      <c r="G3" s="13">
        <f>E3*F3</f>
        <v>6400</v>
      </c>
      <c r="H3" s="1"/>
    </row>
    <row r="4" spans="1:8" ht="18" customHeight="1">
      <c r="A4" s="11" t="s">
        <v>11</v>
      </c>
      <c r="B4" s="11" t="s">
        <v>12</v>
      </c>
      <c r="C4" s="11"/>
      <c r="D4" s="14" t="s">
        <v>23</v>
      </c>
      <c r="E4" s="11">
        <v>1</v>
      </c>
      <c r="F4" s="13">
        <v>3380</v>
      </c>
      <c r="G4" s="13">
        <f>E4*F4</f>
        <v>3380</v>
      </c>
      <c r="H4" s="1"/>
    </row>
    <row r="5" spans="1:8" ht="18" customHeight="1">
      <c r="A5" s="11" t="s">
        <v>13</v>
      </c>
      <c r="B5" s="11" t="s">
        <v>14</v>
      </c>
      <c r="C5" s="11"/>
      <c r="D5" s="14" t="s">
        <v>23</v>
      </c>
      <c r="E5" s="11">
        <v>1</v>
      </c>
      <c r="F5" s="13">
        <v>5800</v>
      </c>
      <c r="G5" s="13">
        <f>E5*F5</f>
        <v>5800</v>
      </c>
      <c r="H5" s="1"/>
    </row>
    <row r="6" spans="1:8" ht="18" customHeight="1">
      <c r="A6" s="11" t="s">
        <v>15</v>
      </c>
      <c r="B6" s="11" t="s">
        <v>16</v>
      </c>
      <c r="C6" s="11"/>
      <c r="D6" s="14" t="s">
        <v>24</v>
      </c>
      <c r="E6" s="11">
        <v>1</v>
      </c>
      <c r="F6" s="13">
        <v>1800</v>
      </c>
      <c r="G6" s="13">
        <v>1800</v>
      </c>
      <c r="H6" s="1"/>
    </row>
    <row r="7" spans="1:8" ht="18" customHeight="1">
      <c r="A7" s="15" t="s">
        <v>17</v>
      </c>
      <c r="B7" s="14" t="s">
        <v>26</v>
      </c>
      <c r="C7" s="11" t="s">
        <v>27</v>
      </c>
      <c r="D7" s="14" t="s">
        <v>25</v>
      </c>
      <c r="E7" s="11">
        <v>4</v>
      </c>
      <c r="F7" s="13">
        <v>240</v>
      </c>
      <c r="G7" s="13">
        <f>E7*F7</f>
        <v>960</v>
      </c>
      <c r="H7" s="1"/>
    </row>
    <row r="8" spans="1:8" ht="18" customHeight="1">
      <c r="A8" s="14" t="s">
        <v>18</v>
      </c>
      <c r="B8" s="11" t="s">
        <v>21</v>
      </c>
      <c r="C8" s="11" t="s">
        <v>19</v>
      </c>
      <c r="D8" s="14" t="s">
        <v>25</v>
      </c>
      <c r="E8" s="11">
        <v>2</v>
      </c>
      <c r="F8" s="13">
        <v>40</v>
      </c>
      <c r="G8" s="13">
        <f>E8*F8</f>
        <v>80</v>
      </c>
      <c r="H8" s="1"/>
    </row>
    <row r="9" spans="1:8" ht="18" customHeight="1">
      <c r="A9" s="11" t="s">
        <v>20</v>
      </c>
      <c r="B9" s="14" t="s">
        <v>30</v>
      </c>
      <c r="C9" s="11"/>
      <c r="D9" s="14" t="s">
        <v>23</v>
      </c>
      <c r="E9" s="11">
        <v>1</v>
      </c>
      <c r="F9" s="13">
        <v>135</v>
      </c>
      <c r="G9" s="13">
        <f>E9*F9</f>
        <v>135</v>
      </c>
      <c r="H9" s="1"/>
    </row>
    <row r="10" spans="1:8" ht="18" customHeight="1">
      <c r="A10" s="11" t="s">
        <v>28</v>
      </c>
      <c r="B10" s="14" t="s">
        <v>29</v>
      </c>
      <c r="C10" s="11"/>
      <c r="D10" s="14"/>
      <c r="E10" s="11">
        <v>3</v>
      </c>
      <c r="F10" s="13">
        <v>100</v>
      </c>
      <c r="G10" s="13">
        <f>E10*F10</f>
        <v>300</v>
      </c>
      <c r="H10" s="1"/>
    </row>
    <row r="11" spans="1:8" ht="33" customHeight="1">
      <c r="A11" s="3" t="s">
        <v>8</v>
      </c>
      <c r="B11" s="5"/>
      <c r="C11" s="4"/>
      <c r="D11" s="3"/>
      <c r="E11" s="3"/>
      <c r="F11" s="6"/>
      <c r="G11" s="8">
        <f>SUM(G3:G10)</f>
        <v>18855</v>
      </c>
      <c r="H11" s="1"/>
    </row>
    <row r="12" spans="1:8" ht="13.5" customHeight="1">
      <c r="A12" s="16" t="s">
        <v>31</v>
      </c>
      <c r="B12" s="16"/>
      <c r="C12" s="16"/>
      <c r="D12" s="16"/>
      <c r="E12" s="16"/>
      <c r="F12" s="16"/>
      <c r="G12" s="16"/>
      <c r="H12" s="16"/>
    </row>
    <row r="13" spans="1:8">
      <c r="A13" s="16"/>
      <c r="B13" s="16"/>
      <c r="C13" s="16"/>
      <c r="D13" s="16"/>
      <c r="E13" s="16"/>
      <c r="F13" s="16"/>
      <c r="G13" s="16"/>
      <c r="H13" s="16"/>
    </row>
    <row r="14" spans="1:8" ht="24.75" customHeight="1">
      <c r="A14" s="16"/>
      <c r="B14" s="16"/>
      <c r="C14" s="16"/>
      <c r="D14" s="16"/>
      <c r="E14" s="16"/>
      <c r="F14" s="16"/>
      <c r="G14" s="16"/>
      <c r="H14" s="16"/>
    </row>
  </sheetData>
  <mergeCells count="2">
    <mergeCell ref="A12:H14"/>
    <mergeCell ref="A1:H1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2025-04-09T07:43:59Z</cp:lastPrinted>
  <dcterms:created xsi:type="dcterms:W3CDTF">2019-09-27T02:33:00Z</dcterms:created>
  <dcterms:modified xsi:type="dcterms:W3CDTF">2025-04-09T08:03:55Z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